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<sst xmlns="http://schemas.openxmlformats.org/spreadsheetml/2006/main" count="1592" uniqueCount="442">
  <si>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</si>
  <si>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</si>
  <si>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</si>
  <si>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</si>
  <si>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</si>
  <si>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</si>
  <si>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</si>
  <si>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</si>
  <si>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</si>
  <si>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</si>
  <si>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</si>
  <si>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</si>
  <si>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</si>
  <si>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</si>
  <si>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</si>
  <si>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</si>
  <si>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</si>
  <si>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</si>
  <si>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</si>
  <si>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</si>
  <si>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</si>
  <si>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</si>
  <si>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</si>
  <si>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</si>
  <si>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</si>
  <si>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</si>
  <si>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</si>
  <si>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</si>
  <si>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</si>
  <si>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</si>
  <si>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</si>
  <si>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</si>
  <si>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</si>
  <si>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</si>
  <si>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</si>
  <si>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</si>
  <si>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</si>
  <si>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</si>
  <si>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</si>
  <si>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</si>
  <si>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</si>
  <si>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</si>
  <si>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</si>
  <si>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</si>
  <si>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</si>
  <si>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</si>
  <si>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</si>
  <si>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</si>
  <si>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</si>
  <si>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</si>
  <si>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</si>
  <si>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</si>
  <si>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</si>
  <si>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</si>
  <si>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</si>
  <si>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</si>
  <si>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</si>
  <si>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</si>
  <si>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</si>
  <si>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</si>
  <si>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</si>
  <si>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</si>
  <si>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</si>
  <si>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</si>
  <si>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</si>
  <si>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</si>
  <si>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</si>
  <si>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</si>
  <si>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</si>
  <si>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</si>
  <si>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</si>
  <si>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</si>
  <si>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</si>
  <si>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</si>
  <si>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</si>
  <si>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</si>
  <si>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</si>
  <si>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</si>
  <si>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</si>
  <si>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</si>
  <si>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</si>
  <si>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</si>
  <si>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</si>
  <si>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</si>
  <si>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</si>
  <si>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</si>
  <si>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</si>
  <si>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</si>
  <si>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</si>
  <si>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</si>
  <si>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</si>
  <si>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</si>
  <si>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</si>
  <si>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</si>
  <si>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</si>
  <si>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</si>
  <si>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</si>
  <si>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</si>
  <si>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</si>
  <si>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</si>
  <si>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</si>
  <si>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</si>
  <si>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</si>
  <si>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</si>
  <si>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</si>
  <si>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</si>
  <si>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</si>
  <si>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</si>
  <si>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</si>
  <si>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</si>
  <si>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</si>
  <si>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</si>
  <si>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</si>
  <si>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</si>
  <si>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</si>
  <si>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</si>
  <si>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</si>
  <si>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</si>
  <si>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</si>
  <si>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</si>
  <si>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</si>
  <si>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</si>
  <si>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</si>
  <si>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</si>
  <si>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</si>
  <si>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</si>
  <si>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</si>
  <si>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</si>
  <si>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</si>
  <si>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</si>
  <si>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</si>
  <si>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</si>
  <si>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</si>
  <si>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</si>
  <si>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</si>
  <si>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</si>
  <si>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</si>
  <si>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</si>
  <si>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</si>
  <si>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</si>
  <si>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</si>
  <si>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</si>
  <si>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</si>
  <si>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</si>
  <si>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</si>
  <si>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</si>
  <si>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</si>
  <si>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</si>
  <si>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</si>
  <si>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</si>
  <si>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</si>
  <si>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</si>
  <si>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</si>
  <si>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</si>
  <si>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</si>
  <si>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</si>
  <si>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</si>
  <si>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</si>
  <si>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</si>
  <si>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</si>
  <si>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</si>
  <si>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</si>
  <si>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</si>
  <si>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</si>
  <si>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</si>
  <si>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</si>
  <si>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</si>
  <si>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</si>
  <si>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</si>
  <si>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</si>
  <si>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</si>
  <si>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</si>
  <si>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</si>
  <si>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</si>
  <si>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</si>
  <si>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</si>
  <si>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</si>
  <si>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</si>
  <si>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</si>
  <si>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</si>
  <si>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</si>
  <si>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</si>
  <si>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</si>
  <si>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</si>
  <si>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</si>
  <si>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</si>
  <si>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</si>
  <si>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</si>
  <si>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</si>
  <si>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</si>
  <si>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</si>
  <si>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</si>
  <si>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</si>
  <si>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</si>
  <si>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</si>
  <si>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</si>
  <si>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</si>
  <si>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</si>
  <si>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</si>
  <si>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</si>
  <si>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</si>
  <si>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</si>
  <si>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</si>
  <si>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</si>
  <si>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</si>
  <si>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</si>
  <si>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</si>
  <si>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</si>
  <si>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</si>
  <si>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</si>
  <si>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</si>
  <si>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</si>
  <si>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</si>
  <si>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</si>
  <si>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</si>
  <si>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</si>
  <si>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</si>
  <si>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</si>
  <si>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</si>
  <si>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</si>
  <si>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</si>
  <si>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</si>
  <si>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</si>
  <si>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</si>
  <si>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</si>
  <si>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</si>
  <si>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</si>
  <si>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</si>
  <si>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</si>
  <si>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</si>
  <si>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</si>
  <si>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</si>
  <si>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</si>
  <si>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</si>
  <si>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</si>
  <si>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</si>
  <si>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</si>
  <si>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</si>
  <si>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</si>
  <si>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</si>
  <si>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</si>
  <si>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</si>
  <si>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</si>
  <si>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</si>
  <si>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</si>
  <si>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</si>
  <si>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</si>
  <si>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</si>
  <si>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</si>
  <si>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</si>
  <si>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</si>
  <si>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</si>
  <si>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</si>
  <si>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</si>
  <si>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</si>
  <si>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</si>
  <si>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</si>
  <si>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</si>
  <si>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</si>
  <si>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</si>
  <si>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</si>
  <si>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</si>
  <si>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</si>
  <si>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</si>
  <si>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</si>
  <si>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</si>
  <si>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</si>
  <si>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</si>
  <si>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</si>
  <si>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</si>
  <si>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</si>
  <si>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</si>
  <si>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</si>
  <si>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</si>
  <si>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</si>
  <si>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</si>
  <si>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</si>
  <si>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</si>
  <si>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</si>
  <si>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</si>
  <si>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</si>
  <si>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</si>
  <si>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</si>
  <si>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</si>
  <si>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</si>
  <si>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</si>
  <si>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</si>
  <si>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</si>
  <si>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</si>
  <si>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</si>
  <si>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</si>
  <si>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</si>
  <si>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</si>
  <si>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</si>
  <si>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</si>
  <si>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</si>
  <si>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</si>
  <si>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</si>
  <si>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</si>
  <si>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</si>
  <si>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</si>
  <si>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</si>
  <si>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</si>
  <si>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</si>
  <si>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</si>
  <si>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</si>
  <si>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</si>
  <si>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</si>
  <si>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</si>
  <si>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</si>
  <si>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</si>
  <si>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</si>
  <si>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</si>
  <si>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</si>
  <si>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</si>
  <si>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</si>
  <si>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</si>
  <si>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</si>
  <si>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</si>
  <si>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</si>
  <si>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</si>
  <si>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</si>
  <si>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</si>
  <si>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</si>
  <si>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</si>
  <si>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</si>
  <si>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</si>
  <si>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</si>
  <si>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</si>
  <si>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</si>
  <si>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</si>
  <si>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</si>
  <si>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</si>
  <si>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</si>
  <si>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</si>
  <si>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</si>
  <si>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</si>
  <si>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</si>
  <si>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</si>
  <si>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</si>
  <si>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</si>
  <si>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</si>
  <si>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</si>
  <si>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</si>
  <si>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</si>
  <si>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</si>
  <si>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</si>
  <si>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</si>
  <si>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</si>
  <si>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</si>
  <si>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</si>
  <si>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</si>
  <si>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</si>
  <si>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</si>
  <si>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</si>
  <si>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</si>
  <si>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</si>
  <si>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</si>
  <si>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</si>
  <si>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</si>
  <si>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</si>
  <si>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</si>
  <si>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</si>
  <si>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</si>
  <si>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</si>
  <si>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</si>
  <si>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</si>
  <si>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</si>
  <si>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</si>
  <si>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</si>
  <si>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</si>
  <si>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</si>
  <si>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</si>
  <si>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</si>
  <si>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</si>
  <si>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</si>
  <si>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</si>
  <si>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</si>
  <si>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</si>
  <si>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</si>
  <si>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</si>
  <si>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</si>
  <si>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</si>
  <si>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</si>
  <si>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</si>
  <si>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</si>
  <si>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</si>
  <si>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</si>
  <si>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</si>
  <si>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</si>
  <si>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</si>
  <si>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</si>
  <si>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</si>
  <si>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</si>
  <si>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2C07</t>
  </si>
  <si>
    <t>Contaminated Plant Components (CXPP Cave Line)</t>
  </si>
  <si>
    <t>Nuclear Decommissioning Authority</t>
  </si>
  <si>
    <t>Nuclear Restoration Services Ltd (NRS)</t>
  </si>
  <si>
    <t>ILW</t>
  </si>
  <si>
    <t>There will be no more arisings for this waste stream.</t>
  </si>
  <si>
    <t>Redundant plant components arising from CXPP Cave Line</t>
  </si>
  <si>
    <t>The waste consists of redundant contaminated plant components arising from CXPP Cave Line.  There are no large items that neeed special handling.</t>
  </si>
  <si>
    <t>128 x Un-Shielded 500L Drums containing CXPP ILW Waste have been placed within 32 x 500L Drums Stillages, (4 drums per stillage), and transferred from the CXPP and placed within the CX ISF Array.</t>
  </si>
  <si>
    <t>Neutral</t>
  </si>
  <si>
    <t>Steels (&gt; 60%), Aluminium (&gt;39%), plus small amounts of rubber (&lt; 0.1%).</t>
  </si>
  <si>
    <t>P</t>
  </si>
  <si>
    <t>&gt; 60.7</t>
  </si>
  <si>
    <t>The waste includes a quantity of steel. Nickel is present in stainless steel.</t>
  </si>
  <si>
    <t>&gt; 39.2</t>
  </si>
  <si>
    <t>NE</t>
  </si>
  <si>
    <t>&lt; 0</t>
  </si>
  <si>
    <t>= 0</t>
  </si>
  <si>
    <t>= 0.10</t>
  </si>
  <si>
    <t>No breakdown given - assumed halogenated rubber (PVC)</t>
  </si>
  <si>
    <t xml:space="preserve"> 0</t>
  </si>
  <si>
    <t>Both sheet and bulk metal likely to be present, proportions not specified.</t>
  </si>
  <si>
    <t>On-site</t>
  </si>
  <si>
    <t xml:space="preserve"> 100.0</t>
  </si>
  <si>
    <t>= 19.0</t>
  </si>
  <si>
    <t>0.80</t>
  </si>
  <si>
    <t>1.20</t>
  </si>
  <si>
    <t>500 l drum</t>
  </si>
  <si>
    <t xml:space="preserve"> 0.37</t>
  </si>
  <si>
    <t>0.47</t>
  </si>
  <si>
    <t>52</t>
  </si>
  <si>
    <t>Not determined.</t>
  </si>
  <si>
    <t>Not present.</t>
  </si>
  <si>
    <t>The density quoted refers to the mass of components divided by the volume as stored.</t>
  </si>
  <si>
    <t>The waste will be size reduced then loaded into 500 litre drums and stored.</t>
  </si>
  <si>
    <t>The materials are contaminated, mainly with tritium, Co-60 and Cs-134.</t>
  </si>
  <si>
    <t>The accuracy is good, based on history of components during use.</t>
  </si>
  <si>
    <t>=</t>
  </si>
  <si>
    <t>0.010</t>
  </si>
  <si>
    <t>6</t>
  </si>
  <si>
    <t>8</t>
  </si>
  <si>
    <t>2.00E-02</t>
  </si>
  <si>
    <t>B</t>
  </si>
  <si>
    <t>2</t>
  </si>
  <si>
    <t>Chapelcross</t>
  </si>
  <si>
    <t>0.0</t>
  </si>
  <si>
    <t>19.0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</si>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</sst>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438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418</v>
      </c>
      <c r="J14" s="252"/>
      <c r="K14" s="181"/>
      <c r="L14" s="307"/>
      <c r="N14" s="228"/>
      <c r="O14" s="229"/>
      <c r="P14" s="170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439</v>
      </c>
      <c r="J111" s="233"/>
      <c r="N111" s="232"/>
      <c r="O111" s="233"/>
      <c r="P111" s="168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440</v>
      </c>
      <c r="J112" s="353"/>
      <c r="N112" s="352"/>
      <c r="O112" s="353"/>
      <c r="P112" s="168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420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419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431</v>
      </c>
      <c r="E130" s="202" t="s">
        <v>432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405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24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406</v>
      </c>
      <c r="K144" s="234" t="s">
        <v>407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 t="s">
        <v>408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 t="s">
        <v>409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 t="s">
        <v>409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 t="s">
        <v>409</v>
      </c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409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24" customHeight="1" x14ac:dyDescent="0.25">
      <c r="D152" s="260" t="s">
        <v>49</v>
      </c>
      <c r="E152" s="261"/>
      <c r="F152" s="261"/>
      <c r="G152" s="261"/>
      <c r="H152" s="261"/>
      <c r="I152" s="262"/>
      <c r="J152" s="149" t="s">
        <v>405</v>
      </c>
      <c r="K152" s="234" t="s">
        <v>407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 t="s">
        <v>409</v>
      </c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 t="s">
        <v>409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 t="s">
        <v>409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409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410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 t="s">
        <v>411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 t="s">
        <v>410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 t="s">
        <v>410</v>
      </c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411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 t="s">
        <v>411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 t="s">
        <v>411</v>
      </c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412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24" customHeight="1" x14ac:dyDescent="0.25">
      <c r="D170" s="271" t="s">
        <v>66</v>
      </c>
      <c r="E170" s="272"/>
      <c r="F170" s="272"/>
      <c r="G170" s="272"/>
      <c r="H170" s="272"/>
      <c r="I170" s="273"/>
      <c r="J170" s="149" t="s">
        <v>412</v>
      </c>
      <c r="K170" s="234" t="s">
        <v>413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 t="s">
        <v>411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 t="s">
        <v>411</v>
      </c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 t="s">
        <v>411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411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 t="s">
        <v>411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 t="s">
        <v>411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 t="s">
        <v>411</v>
      </c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 t="s">
        <v>411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 t="s">
        <v>411</v>
      </c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 t="s">
        <v>411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 t="s">
        <v>411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 t="s">
        <v>411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 t="s">
        <v>409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 t="s">
        <v>409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 t="s">
        <v>409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409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 t="s">
        <v>409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 t="s">
        <v>409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 t="s">
        <v>409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 t="s">
        <v>409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 t="s">
        <v>409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 t="s">
        <v>409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 t="s">
        <v>411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 t="s">
        <v>411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49" t="s">
        <v>411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49" t="s">
        <v>411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 t="s">
        <v>411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 t="s">
        <v>411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414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 t="s">
        <v>411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 t="s">
        <v>411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49" t="s">
        <v>411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 t="s">
        <v>411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 t="s">
        <v>411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414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416</v>
      </c>
      <c r="N282" s="275"/>
      <c r="O282" s="282" t="s">
        <v>417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428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421</v>
      </c>
      <c r="C343" s="223"/>
      <c r="D343" s="223"/>
      <c r="E343" s="223"/>
      <c r="F343" s="223"/>
      <c r="G343" s="223"/>
      <c r="H343" s="224"/>
      <c r="I343" s="225" t="s">
        <v>417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409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409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429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430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425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425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2C07</v>
      </c>
      <c r="G3" s="376"/>
      <c r="H3" s="376"/>
      <c r="I3" s="376"/>
      <c r="J3" s="376"/>
      <c r="K3" s="377"/>
      <c r="L3" s="384" t="str">
        <f>DataSheet!F2</f>
        <v>Contaminated Plant Components (CXPP Cave Line)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/>
      <c r="F9" s="156" t="s">
        <v>40</v>
      </c>
      <c r="G9" s="156" t="s">
        <v>40</v>
      </c>
      <c r="H9" s="156" t="s">
        <v>433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434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/>
      <c r="F10" s="156" t="s">
        <v>40</v>
      </c>
      <c r="G10" s="156" t="s">
        <v>40</v>
      </c>
      <c r="H10" s="156" t="s">
        <v>434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/>
      <c r="T10" s="158" t="s">
        <v>40</v>
      </c>
      <c r="U10" s="158" t="s">
        <v>40</v>
      </c>
      <c r="V10" s="159" t="s">
        <v>434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/>
      <c r="F11" s="156" t="s">
        <v>40</v>
      </c>
      <c r="G11" s="156" t="s">
        <v>40</v>
      </c>
      <c r="H11" s="156" t="s">
        <v>433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/>
      <c r="T11" s="158" t="s">
        <v>40</v>
      </c>
      <c r="U11" s="158" t="s">
        <v>40</v>
      </c>
      <c r="V11" s="159" t="s">
        <v>434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434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434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434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/>
      <c r="T13" s="158" t="s">
        <v>40</v>
      </c>
      <c r="U13" s="158" t="s">
        <v>40</v>
      </c>
      <c r="V13" s="159" t="s">
        <v>434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435</v>
      </c>
      <c r="F14" s="156" t="s">
        <v>436</v>
      </c>
      <c r="G14" s="156" t="s">
        <v>436</v>
      </c>
      <c r="H14" s="156" t="s">
        <v>437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/>
      <c r="T14" s="158" t="s">
        <v>40</v>
      </c>
      <c r="U14" s="158" t="s">
        <v>40</v>
      </c>
      <c r="V14" s="159" t="s">
        <v>434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/>
      <c r="F15" s="156" t="s">
        <v>40</v>
      </c>
      <c r="G15" s="156" t="s">
        <v>40</v>
      </c>
      <c r="H15" s="156" t="s">
        <v>434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434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/>
      <c r="F16" s="156" t="s">
        <v>40</v>
      </c>
      <c r="G16" s="156" t="s">
        <v>40</v>
      </c>
      <c r="H16" s="156" t="s">
        <v>434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/>
      <c r="T16" s="158" t="s">
        <v>40</v>
      </c>
      <c r="U16" s="158" t="s">
        <v>40</v>
      </c>
      <c r="V16" s="159" t="s">
        <v>434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/>
      <c r="F17" s="156" t="s">
        <v>40</v>
      </c>
      <c r="G17" s="156" t="s">
        <v>40</v>
      </c>
      <c r="H17" s="156" t="s">
        <v>434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434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/>
      <c r="F18" s="156" t="s">
        <v>40</v>
      </c>
      <c r="G18" s="156" t="s">
        <v>40</v>
      </c>
      <c r="H18" s="156" t="s">
        <v>433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/>
      <c r="T18" s="158" t="s">
        <v>40</v>
      </c>
      <c r="U18" s="158" t="s">
        <v>40</v>
      </c>
      <c r="V18" s="159" t="s">
        <v>434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/>
      <c r="F19" s="156" t="s">
        <v>40</v>
      </c>
      <c r="G19" s="156" t="s">
        <v>40</v>
      </c>
      <c r="H19" s="156" t="s">
        <v>434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/>
      <c r="T19" s="158" t="s">
        <v>40</v>
      </c>
      <c r="U19" s="158" t="s">
        <v>40</v>
      </c>
      <c r="V19" s="159" t="s">
        <v>434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434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/>
      <c r="T20" s="158" t="s">
        <v>40</v>
      </c>
      <c r="U20" s="158" t="s">
        <v>40</v>
      </c>
      <c r="V20" s="159" t="s">
        <v>434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/>
      <c r="F21" s="156" t="s">
        <v>40</v>
      </c>
      <c r="G21" s="156" t="s">
        <v>40</v>
      </c>
      <c r="H21" s="156" t="s">
        <v>433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434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/>
      <c r="F22" s="156" t="s">
        <v>40</v>
      </c>
      <c r="G22" s="156" t="s">
        <v>40</v>
      </c>
      <c r="H22" s="156" t="s">
        <v>433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/>
      <c r="T22" s="158" t="s">
        <v>40</v>
      </c>
      <c r="U22" s="158" t="s">
        <v>40</v>
      </c>
      <c r="V22" s="159" t="s">
        <v>434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/>
      <c r="F23" s="156" t="s">
        <v>40</v>
      </c>
      <c r="G23" s="156" t="s">
        <v>40</v>
      </c>
      <c r="H23" s="156" t="s">
        <v>434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434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/>
      <c r="F24" s="156" t="s">
        <v>40</v>
      </c>
      <c r="G24" s="156" t="s">
        <v>40</v>
      </c>
      <c r="H24" s="156" t="s">
        <v>434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434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433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/>
      <c r="T25" s="158" t="s">
        <v>40</v>
      </c>
      <c r="U25" s="158" t="s">
        <v>40</v>
      </c>
      <c r="V25" s="159" t="s">
        <v>434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/>
      <c r="F26" s="156" t="s">
        <v>40</v>
      </c>
      <c r="G26" s="156" t="s">
        <v>40</v>
      </c>
      <c r="H26" s="156" t="s">
        <v>434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/>
      <c r="T26" s="158" t="s">
        <v>40</v>
      </c>
      <c r="U26" s="158" t="s">
        <v>40</v>
      </c>
      <c r="V26" s="159" t="s">
        <v>434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/>
      <c r="F27" s="156" t="s">
        <v>40</v>
      </c>
      <c r="G27" s="156" t="s">
        <v>40</v>
      </c>
      <c r="H27" s="156" t="s">
        <v>434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434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/>
      <c r="F28" s="156" t="s">
        <v>40</v>
      </c>
      <c r="G28" s="156" t="s">
        <v>40</v>
      </c>
      <c r="H28" s="156" t="s">
        <v>434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/>
      <c r="T28" s="158" t="s">
        <v>40</v>
      </c>
      <c r="U28" s="158" t="s">
        <v>40</v>
      </c>
      <c r="V28" s="159" t="s">
        <v>434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/>
      <c r="F29" s="156" t="s">
        <v>40</v>
      </c>
      <c r="G29" s="156" t="s">
        <v>40</v>
      </c>
      <c r="H29" s="156" t="s">
        <v>434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/>
      <c r="T29" s="158" t="s">
        <v>40</v>
      </c>
      <c r="U29" s="158" t="s">
        <v>40</v>
      </c>
      <c r="V29" s="159" t="s">
        <v>434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/>
      <c r="F30" s="156" t="s">
        <v>40</v>
      </c>
      <c r="G30" s="156" t="s">
        <v>40</v>
      </c>
      <c r="H30" s="156" t="s">
        <v>434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/>
      <c r="T30" s="158" t="s">
        <v>40</v>
      </c>
      <c r="U30" s="158" t="s">
        <v>40</v>
      </c>
      <c r="V30" s="159" t="s">
        <v>434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/>
      <c r="F31" s="156" t="s">
        <v>40</v>
      </c>
      <c r="G31" s="156" t="s">
        <v>40</v>
      </c>
      <c r="H31" s="156" t="s">
        <v>434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/>
      <c r="T31" s="158" t="s">
        <v>40</v>
      </c>
      <c r="U31" s="158" t="s">
        <v>40</v>
      </c>
      <c r="V31" s="159" t="s">
        <v>434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/>
      <c r="F32" s="156" t="s">
        <v>40</v>
      </c>
      <c r="G32" s="156" t="s">
        <v>40</v>
      </c>
      <c r="H32" s="156" t="s">
        <v>434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/>
      <c r="T32" s="158" t="s">
        <v>40</v>
      </c>
      <c r="U32" s="158" t="s">
        <v>40</v>
      </c>
      <c r="V32" s="159" t="s">
        <v>434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/>
      <c r="F33" s="156" t="s">
        <v>40</v>
      </c>
      <c r="G33" s="156" t="s">
        <v>40</v>
      </c>
      <c r="H33" s="156" t="s">
        <v>434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/>
      <c r="T33" s="158" t="s">
        <v>40</v>
      </c>
      <c r="U33" s="158" t="s">
        <v>40</v>
      </c>
      <c r="V33" s="159" t="s">
        <v>434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/>
      <c r="F34" s="156" t="s">
        <v>40</v>
      </c>
      <c r="G34" s="156" t="s">
        <v>40</v>
      </c>
      <c r="H34" s="156" t="s">
        <v>433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/>
      <c r="T34" s="158" t="s">
        <v>40</v>
      </c>
      <c r="U34" s="158" t="s">
        <v>40</v>
      </c>
      <c r="V34" s="159" t="s">
        <v>434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/>
      <c r="F35" s="156" t="s">
        <v>40</v>
      </c>
      <c r="G35" s="156" t="s">
        <v>40</v>
      </c>
      <c r="H35" s="156" t="s">
        <v>434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/>
      <c r="T35" s="158" t="s">
        <v>40</v>
      </c>
      <c r="U35" s="158" t="s">
        <v>40</v>
      </c>
      <c r="V35" s="159" t="s">
        <v>434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/>
      <c r="F36" s="156" t="s">
        <v>40</v>
      </c>
      <c r="G36" s="156" t="s">
        <v>40</v>
      </c>
      <c r="H36" s="156" t="s">
        <v>434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/>
      <c r="T36" s="158" t="s">
        <v>40</v>
      </c>
      <c r="U36" s="158" t="s">
        <v>40</v>
      </c>
      <c r="V36" s="159" t="s">
        <v>434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434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/>
      <c r="T37" s="158" t="s">
        <v>40</v>
      </c>
      <c r="U37" s="158" t="s">
        <v>40</v>
      </c>
      <c r="V37" s="159" t="s">
        <v>434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/>
      <c r="F38" s="156" t="s">
        <v>40</v>
      </c>
      <c r="G38" s="156" t="s">
        <v>40</v>
      </c>
      <c r="H38" s="156" t="s">
        <v>434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/>
      <c r="T38" s="158" t="s">
        <v>40</v>
      </c>
      <c r="U38" s="158" t="s">
        <v>40</v>
      </c>
      <c r="V38" s="159" t="s">
        <v>434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/>
      <c r="F39" s="156" t="s">
        <v>40</v>
      </c>
      <c r="G39" s="156" t="s">
        <v>40</v>
      </c>
      <c r="H39" s="156" t="s">
        <v>434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/>
      <c r="T39" s="158" t="s">
        <v>40</v>
      </c>
      <c r="U39" s="158" t="s">
        <v>40</v>
      </c>
      <c r="V39" s="159" t="s">
        <v>434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/>
      <c r="F40" s="156" t="s">
        <v>40</v>
      </c>
      <c r="G40" s="156" t="s">
        <v>40</v>
      </c>
      <c r="H40" s="156" t="s">
        <v>434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/>
      <c r="T40" s="158" t="s">
        <v>40</v>
      </c>
      <c r="U40" s="158" t="s">
        <v>40</v>
      </c>
      <c r="V40" s="159" t="s">
        <v>434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/>
      <c r="F41" s="156" t="s">
        <v>40</v>
      </c>
      <c r="G41" s="156" t="s">
        <v>40</v>
      </c>
      <c r="H41" s="156" t="s">
        <v>434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/>
      <c r="T41" s="158" t="s">
        <v>40</v>
      </c>
      <c r="U41" s="158" t="s">
        <v>40</v>
      </c>
      <c r="V41" s="159" t="s">
        <v>434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434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/>
      <c r="T42" s="158" t="s">
        <v>40</v>
      </c>
      <c r="U42" s="158" t="s">
        <v>40</v>
      </c>
      <c r="V42" s="159" t="s">
        <v>434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/>
      <c r="F43" s="156" t="s">
        <v>40</v>
      </c>
      <c r="G43" s="156" t="s">
        <v>40</v>
      </c>
      <c r="H43" s="156" t="s">
        <v>434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/>
      <c r="T43" s="158" t="s">
        <v>40</v>
      </c>
      <c r="U43" s="158" t="s">
        <v>40</v>
      </c>
      <c r="V43" s="159" t="s">
        <v>434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/>
      <c r="F44" s="156" t="s">
        <v>40</v>
      </c>
      <c r="G44" s="156" t="s">
        <v>40</v>
      </c>
      <c r="H44" s="156" t="s">
        <v>434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/>
      <c r="T44" s="158" t="s">
        <v>40</v>
      </c>
      <c r="U44" s="158" t="s">
        <v>40</v>
      </c>
      <c r="V44" s="159" t="s">
        <v>434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434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434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/>
      <c r="F46" s="156" t="s">
        <v>40</v>
      </c>
      <c r="G46" s="156" t="s">
        <v>40</v>
      </c>
      <c r="H46" s="156" t="s">
        <v>434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/>
      <c r="T46" s="158" t="s">
        <v>40</v>
      </c>
      <c r="U46" s="158" t="s">
        <v>40</v>
      </c>
      <c r="V46" s="159" t="s">
        <v>434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434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/>
      <c r="T47" s="158" t="s">
        <v>40</v>
      </c>
      <c r="U47" s="158" t="s">
        <v>40</v>
      </c>
      <c r="V47" s="159" t="s">
        <v>434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/>
      <c r="F48" s="156" t="s">
        <v>40</v>
      </c>
      <c r="G48" s="156" t="s">
        <v>40</v>
      </c>
      <c r="H48" s="156" t="s">
        <v>434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/>
      <c r="T48" s="158" t="s">
        <v>40</v>
      </c>
      <c r="U48" s="158" t="s">
        <v>40</v>
      </c>
      <c r="V48" s="159" t="s">
        <v>434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/>
      <c r="F49" s="156" t="s">
        <v>40</v>
      </c>
      <c r="G49" s="156" t="s">
        <v>40</v>
      </c>
      <c r="H49" s="156" t="s">
        <v>434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/>
      <c r="T49" s="158" t="s">
        <v>40</v>
      </c>
      <c r="U49" s="158" t="s">
        <v>40</v>
      </c>
      <c r="V49" s="159" t="s">
        <v>434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/>
      <c r="F50" s="156" t="s">
        <v>40</v>
      </c>
      <c r="G50" s="156" t="s">
        <v>40</v>
      </c>
      <c r="H50" s="156" t="s">
        <v>434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/>
      <c r="T50" s="158" t="s">
        <v>40</v>
      </c>
      <c r="U50" s="158" t="s">
        <v>40</v>
      </c>
      <c r="V50" s="159" t="s">
        <v>434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/>
      <c r="F51" s="156" t="s">
        <v>40</v>
      </c>
      <c r="G51" s="156" t="s">
        <v>40</v>
      </c>
      <c r="H51" s="156" t="s">
        <v>434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/>
      <c r="T51" s="158" t="s">
        <v>40</v>
      </c>
      <c r="U51" s="158" t="s">
        <v>40</v>
      </c>
      <c r="V51" s="159" t="s">
        <v>434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434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/>
      <c r="T52" s="158" t="s">
        <v>40</v>
      </c>
      <c r="U52" s="158" t="s">
        <v>40</v>
      </c>
      <c r="V52" s="159" t="s">
        <v>434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/>
      <c r="F53" s="156" t="s">
        <v>40</v>
      </c>
      <c r="G53" s="156" t="s">
        <v>40</v>
      </c>
      <c r="H53" s="156" t="s">
        <v>434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/>
      <c r="T53" s="158" t="s">
        <v>40</v>
      </c>
      <c r="U53" s="158" t="s">
        <v>40</v>
      </c>
      <c r="V53" s="159" t="s">
        <v>434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/>
      <c r="F54" s="156" t="s">
        <v>40</v>
      </c>
      <c r="G54" s="156" t="s">
        <v>40</v>
      </c>
      <c r="H54" s="156" t="s">
        <v>433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/>
      <c r="T54" s="158" t="s">
        <v>40</v>
      </c>
      <c r="U54" s="158" t="s">
        <v>40</v>
      </c>
      <c r="V54" s="159" t="s">
        <v>434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/>
      <c r="F55" s="156" t="s">
        <v>40</v>
      </c>
      <c r="G55" s="156" t="s">
        <v>40</v>
      </c>
      <c r="H55" s="156" t="s">
        <v>434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/>
      <c r="T55" s="158" t="s">
        <v>40</v>
      </c>
      <c r="U55" s="158" t="s">
        <v>40</v>
      </c>
      <c r="V55" s="159" t="s">
        <v>434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/>
      <c r="F56" s="156" t="s">
        <v>40</v>
      </c>
      <c r="G56" s="156" t="s">
        <v>40</v>
      </c>
      <c r="H56" s="156" t="s">
        <v>434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/>
      <c r="T56" s="158" t="s">
        <v>40</v>
      </c>
      <c r="U56" s="158" t="s">
        <v>40</v>
      </c>
      <c r="V56" s="159" t="s">
        <v>434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/>
      <c r="F57" s="156" t="s">
        <v>40</v>
      </c>
      <c r="G57" s="156" t="s">
        <v>40</v>
      </c>
      <c r="H57" s="156" t="s">
        <v>434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434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/>
      <c r="F58" s="156" t="s">
        <v>40</v>
      </c>
      <c r="G58" s="156" t="s">
        <v>40</v>
      </c>
      <c r="H58" s="156" t="s">
        <v>434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434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434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434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434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434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/>
      <c r="F61" s="156" t="s">
        <v>40</v>
      </c>
      <c r="G61" s="156" t="s">
        <v>40</v>
      </c>
      <c r="H61" s="156" t="s">
        <v>434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434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/>
      <c r="F62" s="156" t="s">
        <v>40</v>
      </c>
      <c r="G62" s="156" t="s">
        <v>40</v>
      </c>
      <c r="H62" s="156" t="s">
        <v>434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434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434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434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/>
      <c r="F64" s="156" t="s">
        <v>40</v>
      </c>
      <c r="G64" s="156" t="s">
        <v>40</v>
      </c>
      <c r="H64" s="156" t="s">
        <v>434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/>
      <c r="F65" s="156" t="s">
        <v>40</v>
      </c>
      <c r="G65" s="156" t="s">
        <v>40</v>
      </c>
      <c r="H65" s="156" t="s">
        <v>434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/>
      <c r="F66" s="156" t="s">
        <v>40</v>
      </c>
      <c r="G66" s="156" t="s">
        <v>40</v>
      </c>
      <c r="H66" s="156" t="s">
        <v>433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0</v>
      </c>
      <c r="T66" s="103"/>
      <c r="U66" s="103"/>
      <c r="V66" s="103" t="s">
        <v>441</v>
      </c>
      <c r="W66" s="104"/>
      <c r="X66" s="103"/>
      <c r="Y66" s="142">
        <v>0</v>
      </c>
      <c r="Z66" s="103"/>
      <c r="AA66" s="103"/>
      <c r="AB66" s="103" t="s">
        <v>441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/>
      <c r="F67" s="162" t="s">
        <v>40</v>
      </c>
      <c r="G67" s="162" t="s">
        <v>40</v>
      </c>
      <c r="H67" s="162" t="s">
        <v>433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0.02</v>
      </c>
      <c r="T67" s="112"/>
      <c r="U67" s="112"/>
      <c r="V67" s="112" t="s">
        <v>441</v>
      </c>
      <c r="W67" s="113"/>
      <c r="X67" s="114"/>
      <c r="Y67" s="143">
        <v>0</v>
      </c>
      <c r="Z67" s="112"/>
      <c r="AA67" s="112"/>
      <c r="AB67" s="112" t="s">
        <v>441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F66CA2F-322E-400D-B621-560FB70AA3DE}"/>
</file>

<file path=customXml/itemProps4.xml><?xml version="1.0" encoding="utf-8"?>
<ds:datastoreItem xmlns:ds="http://schemas.openxmlformats.org/officeDocument/2006/customXml" ds:itemID="{00B574E0-FFC7-491D-A67C-3B3FEE1E9C5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bd270594-807e-482e-b94a-665ad25d7856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452a1d1a-ec64-4865-9269-86759d0ec58c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2026-04-15T07:14:50Z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772300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