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<sst xmlns="http://schemas.openxmlformats.org/spreadsheetml/2006/main" count="1590" uniqueCount="435">
  <si>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</si>
  <si>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</si>
  <si>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</si>
  <si>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</si>
  <si>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</si>
  <si>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</si>
  <si>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</si>
  <si>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</si>
  <si>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</si>
  <si>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</si>
  <si>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</si>
  <si>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</si>
  <si>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</si>
  <si>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</si>
  <si>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</si>
  <si>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</si>
  <si>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</si>
  <si>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</si>
  <si>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</si>
  <si>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</si>
  <si>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</si>
  <si>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</si>
  <si>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</si>
  <si>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</si>
  <si>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</si>
  <si>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</si>
  <si>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</si>
  <si>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</si>
  <si>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</si>
  <si>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</si>
  <si>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</si>
  <si>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</si>
  <si>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</si>
  <si>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</si>
  <si>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</si>
  <si>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</si>
  <si>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</si>
  <si>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</si>
  <si>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</si>
  <si>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</si>
  <si>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</si>
  <si>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</si>
  <si>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</si>
  <si>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</si>
  <si>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</si>
  <si>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</si>
  <si>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</si>
  <si>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</si>
  <si>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</si>
  <si>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</si>
  <si>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</si>
  <si>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</si>
  <si>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</si>
  <si>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</si>
  <si>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</si>
  <si>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</si>
  <si>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</si>
  <si>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</si>
  <si>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</si>
  <si>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</si>
  <si>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</si>
  <si>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</si>
  <si>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</si>
  <si>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</si>
  <si>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</si>
  <si>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</si>
  <si>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</si>
  <si>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</si>
  <si>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</si>
  <si>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</si>
  <si>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</si>
  <si>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</si>
  <si>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</si>
  <si>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</si>
  <si>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</si>
  <si>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</si>
  <si>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</si>
  <si>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</si>
  <si>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</si>
  <si>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</si>
  <si>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</si>
  <si>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</si>
  <si>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</si>
  <si>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</si>
  <si>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</si>
  <si>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</si>
  <si>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</si>
  <si>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</si>
  <si>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</si>
  <si>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</si>
  <si>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</si>
  <si>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</si>
  <si>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</si>
  <si>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</si>
  <si>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</si>
  <si>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</si>
  <si>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</si>
  <si>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</si>
  <si>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</si>
  <si>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</si>
  <si>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</si>
  <si>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</si>
  <si>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</si>
  <si>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</si>
  <si>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</si>
  <si>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</si>
  <si>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</si>
  <si>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</si>
  <si>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</si>
  <si>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</si>
  <si>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</si>
  <si>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</si>
  <si>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</si>
  <si>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</si>
  <si>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</si>
  <si>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</si>
  <si>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</si>
  <si>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</si>
  <si>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</si>
  <si>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</si>
  <si>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</si>
  <si>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</si>
  <si>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</si>
  <si>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</si>
  <si>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</si>
  <si>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</si>
  <si>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</si>
  <si>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</si>
  <si>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</si>
  <si>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</si>
  <si>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</si>
  <si>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</si>
  <si>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</si>
  <si>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</si>
  <si>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</si>
  <si>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</si>
  <si>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</si>
  <si>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</si>
  <si>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</si>
  <si>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</si>
  <si>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</si>
  <si>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</si>
  <si>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</si>
  <si>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</si>
  <si>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</si>
  <si>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</si>
  <si>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</si>
  <si>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</si>
  <si>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</si>
  <si>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</si>
  <si>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</si>
  <si>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</si>
  <si>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</si>
  <si>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</si>
  <si>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</si>
  <si>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</si>
  <si>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</si>
  <si>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</si>
  <si>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</si>
  <si>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</si>
  <si>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</si>
  <si>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</si>
  <si>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</si>
  <si>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</si>
  <si>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</si>
  <si>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</si>
  <si>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</si>
  <si>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</si>
  <si>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</si>
  <si>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</si>
  <si>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</si>
  <si>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</si>
  <si>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</si>
  <si>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</si>
  <si>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</si>
  <si>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</si>
  <si>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</si>
  <si>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</si>
  <si>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</si>
  <si>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</si>
  <si>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</si>
  <si>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</si>
  <si>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</si>
  <si>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</si>
  <si>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</si>
  <si>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</si>
  <si>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</si>
  <si>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</si>
  <si>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</si>
  <si>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</si>
  <si>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</si>
  <si>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</si>
  <si>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</si>
  <si>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</si>
  <si>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</si>
  <si>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</si>
  <si>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</si>
  <si>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</si>
  <si>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</si>
  <si>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</si>
  <si>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</si>
  <si>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</si>
  <si>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</si>
  <si>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</si>
  <si>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</si>
  <si>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</si>
  <si>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</si>
  <si>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</si>
  <si>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</si>
  <si>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</si>
  <si>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</si>
  <si>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</si>
  <si>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</si>
  <si>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</si>
  <si>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</si>
  <si>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</si>
  <si>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</si>
  <si>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</si>
  <si>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</si>
  <si>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</si>
  <si>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</si>
  <si>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</si>
  <si>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</si>
  <si>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</si>
  <si>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</si>
  <si>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</si>
  <si>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</si>
  <si>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</si>
  <si>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</si>
  <si>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</si>
  <si>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</si>
  <si>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</si>
  <si>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</si>
  <si>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</si>
  <si>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</si>
  <si>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</si>
  <si>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</si>
  <si>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</si>
  <si>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</si>
  <si>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</si>
  <si>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</si>
  <si>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</si>
  <si>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</si>
  <si>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</si>
  <si>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</si>
  <si>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</si>
  <si>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</si>
  <si>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</si>
  <si>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</si>
  <si>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</si>
  <si>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</si>
  <si>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</si>
  <si>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</si>
  <si>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</si>
  <si>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</si>
  <si>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</si>
  <si>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</si>
  <si>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</si>
  <si>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</si>
  <si>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</si>
  <si>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</si>
  <si>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</si>
  <si>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</si>
  <si>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</si>
  <si>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</si>
  <si>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</si>
  <si>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</si>
  <si>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</si>
  <si>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</si>
  <si>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</si>
  <si>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</si>
  <si>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</si>
  <si>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</si>
  <si>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</si>
  <si>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</si>
  <si>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</si>
  <si>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</si>
  <si>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</si>
  <si>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</si>
  <si>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</si>
  <si>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</si>
  <si>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</si>
  <si>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</si>
  <si>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</si>
  <si>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</si>
  <si>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</si>
  <si>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</si>
  <si>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</si>
  <si>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</si>
  <si>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</si>
  <si>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</si>
  <si>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</si>
  <si>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</si>
  <si>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</si>
  <si>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</si>
  <si>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</si>
  <si>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</si>
  <si>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</si>
  <si>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</si>
  <si>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</si>
  <si>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</si>
  <si>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</si>
  <si>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</si>
  <si>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</si>
  <si>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</si>
  <si>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</si>
  <si>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</si>
  <si>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</si>
  <si>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</si>
  <si>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</si>
  <si>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</si>
  <si>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</si>
  <si>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</si>
  <si>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</si>
  <si>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</si>
  <si>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</si>
  <si>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</si>
  <si>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</si>
  <si>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</si>
  <si>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</si>
  <si>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</si>
  <si>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</si>
  <si>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</si>
  <si>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</si>
  <si>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</si>
  <si>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</si>
  <si>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</si>
  <si>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</si>
  <si>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</si>
  <si>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</si>
  <si>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</si>
  <si>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</si>
  <si>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</si>
  <si>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</si>
  <si>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</si>
  <si>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</si>
  <si>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</si>
  <si>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</si>
  <si>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</si>
  <si>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</si>
  <si>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</si>
  <si>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</si>
  <si>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</si>
  <si>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</si>
  <si>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</si>
  <si>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</si>
  <si>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</si>
  <si>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</si>
  <si>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</si>
  <si>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</si>
  <si>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</si>
  <si>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</si>
  <si>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</si>
  <si>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</si>
  <si>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</si>
  <si>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</si>
  <si>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</si>
  <si>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</si>
  <si>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</si>
  <si>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</si>
  <si>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</si>
  <si>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</si>
  <si>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</si>
  <si>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</si>
  <si>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</si>
  <si>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</si>
  <si>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</si>
  <si>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</si>
  <si>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</si>
  <si>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</si>
  <si>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</si>
  <si>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</si>
  <si>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</si>
  <si>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</si>
  <si>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</si>
  <si>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</si>
  <si>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</si>
  <si>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</si>
  <si>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</si>
  <si>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</si>
  <si>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</si>
  <si>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</si>
  <si>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</si>
  <si>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</si>
  <si>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</si>
  <si>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</si>
  <si>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</si>
  <si>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</si>
  <si>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</si>
  <si>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</si>
  <si>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</si>
  <si>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</si>
  <si>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</si>
  <si>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</si>
  <si>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2C36</t>
  </si>
  <si>
    <t>Chapelcross Process Plant Product Containers</t>
  </si>
  <si>
    <t>Nuclear Decommissioning Authority</t>
  </si>
  <si>
    <t>Nuclear Restoration Services Ltd (NRS)</t>
  </si>
  <si>
    <t>ILW</t>
  </si>
  <si>
    <t>No future arisings are expected.</t>
  </si>
  <si>
    <t>Stainless Steel containers (14) used for the storage of gaseous tritium product.</t>
  </si>
  <si>
    <t>Inner-thin-walled stainless steel vessel packaged within outer robust stainless steel containment.</t>
  </si>
  <si>
    <t>36 x Un-Shielded 500L Drums containing CXPP ILW Waste have been placed within 9 x 500L Drums Stillages, (4 drums per stillage), and transferred from the CXPP and placed within the CX ISF Array.</t>
  </si>
  <si>
    <t>Neutral</t>
  </si>
  <si>
    <t>Stainless steel (100%).</t>
  </si>
  <si>
    <t>= 100.0</t>
  </si>
  <si>
    <t xml:space="preserve"> 0</t>
  </si>
  <si>
    <t>= 0</t>
  </si>
  <si>
    <t>NE</t>
  </si>
  <si>
    <t>On-site</t>
  </si>
  <si>
    <t xml:space="preserve"> 100.0</t>
  </si>
  <si>
    <t>= 0.8</t>
  </si>
  <si>
    <t>0.80</t>
  </si>
  <si>
    <t>1.20</t>
  </si>
  <si>
    <t>500 l drum</t>
  </si>
  <si>
    <t xml:space="preserve"> 0.12</t>
  </si>
  <si>
    <t>0.47</t>
  </si>
  <si>
    <t>7</t>
  </si>
  <si>
    <t>Present in significate quantities.</t>
  </si>
  <si>
    <t>Not present.</t>
  </si>
  <si>
    <t>100.0</t>
  </si>
  <si>
    <t>The mean density of 0.23t/m³ refers to the mass of the components divided by the volume as stored.</t>
  </si>
  <si>
    <t>Tritium contamination from processing operations.</t>
  </si>
  <si>
    <t>The waste stream is in-situ and has not been sampled. Activities are calculated from results taken from the Toepler pumps due to similarity in operating conditions.</t>
  </si>
  <si>
    <t>=</t>
  </si>
  <si>
    <t>0.23</t>
  </si>
  <si>
    <t>= 0.23</t>
  </si>
  <si>
    <t>3.95E+00</t>
  </si>
  <si>
    <t>C</t>
  </si>
  <si>
    <t>2</t>
  </si>
  <si>
    <t>8</t>
  </si>
  <si>
    <t>Chapelcross</t>
  </si>
  <si>
    <t>0.0</t>
  </si>
  <si>
    <t>0.8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</si>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</sst>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431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432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433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413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412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424</v>
      </c>
      <c r="E130" s="202" t="s">
        <v>425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421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405</v>
      </c>
      <c r="K143" s="277" t="s">
        <v>389</v>
      </c>
      <c r="L143" s="278"/>
      <c r="M143" s="278"/>
      <c r="N143" s="278"/>
      <c r="O143" s="278"/>
      <c r="P143" s="279"/>
      <c r="Q143" s="148" t="s">
        <v>420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406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406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406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406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406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406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406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406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406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409</v>
      </c>
      <c r="N282" s="275"/>
      <c r="O282" s="282" t="s">
        <v>410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414</v>
      </c>
      <c r="C343" s="223"/>
      <c r="D343" s="223"/>
      <c r="E343" s="223"/>
      <c r="F343" s="223"/>
      <c r="G343" s="223"/>
      <c r="H343" s="224"/>
      <c r="I343" s="225" t="s">
        <v>410</v>
      </c>
      <c r="J343" s="226"/>
      <c r="K343" s="225" t="s">
        <v>415</v>
      </c>
      <c r="L343" s="226"/>
      <c r="M343" s="225" t="s">
        <v>416</v>
      </c>
      <c r="N343" s="226"/>
      <c r="O343" s="225" t="s">
        <v>417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426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408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408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2C36</v>
      </c>
      <c r="G3" s="376"/>
      <c r="H3" s="376"/>
      <c r="I3" s="376"/>
      <c r="J3" s="376"/>
      <c r="K3" s="377"/>
      <c r="L3" s="384" t="str">
        <f>DataSheet!F2</f>
        <v>Chapelcross Process Plant Product Containers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427</v>
      </c>
      <c r="F9" s="156" t="s">
        <v>428</v>
      </c>
      <c r="G9" s="156" t="s">
        <v>428</v>
      </c>
      <c r="H9" s="156" t="s">
        <v>429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430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430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430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430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430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430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430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430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430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430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430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430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430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430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430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430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430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430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430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430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430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430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430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430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430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 t="s">
        <v>430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430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430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430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430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430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430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430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430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430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430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430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430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430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430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430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 t="s">
        <v>430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430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430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430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430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430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430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430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430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430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430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430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430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430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430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430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430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430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430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430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430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430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430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430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430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430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430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430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430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430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430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430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430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 t="s">
        <v>430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430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 t="s">
        <v>430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430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 t="s">
        <v>430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 t="s">
        <v>430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 t="s">
        <v>430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430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430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430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 t="s">
        <v>430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430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430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430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430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 t="s">
        <v>430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430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430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430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 t="s">
        <v>430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430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430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430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430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430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430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430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430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430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430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430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430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430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430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430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430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430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 t="s">
        <v>430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434</v>
      </c>
      <c r="W66" s="104"/>
      <c r="X66" s="103"/>
      <c r="Y66" s="142">
        <v>0</v>
      </c>
      <c r="Z66" s="103"/>
      <c r="AA66" s="103"/>
      <c r="AB66" s="103" t="s">
        <v>434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 t="s">
        <v>430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3.9449999999999998</v>
      </c>
      <c r="T67" s="112"/>
      <c r="U67" s="112"/>
      <c r="V67" s="112" t="s">
        <v>434</v>
      </c>
      <c r="W67" s="113"/>
      <c r="X67" s="114"/>
      <c r="Y67" s="143">
        <v>0</v>
      </c>
      <c r="Z67" s="112"/>
      <c r="AA67" s="112"/>
      <c r="AB67" s="112" t="s">
        <v>434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9E9E001C-E573-45A4-84C3-5A7D4ACE6955}"/>
</file>

<file path=customXml/itemProps3.xml><?xml version="1.0" encoding="utf-8"?>
<ds:datastoreItem xmlns:ds="http://schemas.openxmlformats.org/officeDocument/2006/customXml" ds:itemID="{723DE620-3998-4961-A76B-6D4612B05D2F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bffccab7-537a-4fd8-bf72-3ed37b6c2488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e136d190-3ec1-4c3a-bfd1-af10d13e1578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2026-04-15T07:19:29Z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768900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