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<sst xmlns="http://schemas.openxmlformats.org/spreadsheetml/2006/main" count="1609" uniqueCount="458">
  <si>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</si>
  <si>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</si>
  <si>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</si>
  <si>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</si>
  <si>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</si>
  <si>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</si>
  <si>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</si>
  <si>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</si>
  <si>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</si>
  <si>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</si>
  <si>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</si>
  <si>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</si>
  <si>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</si>
  <si>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</si>
  <si>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</si>
  <si>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</si>
  <si>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</si>
  <si>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</si>
  <si>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</si>
  <si>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</si>
  <si>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</si>
  <si>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</si>
  <si>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</si>
  <si>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</si>
  <si>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</si>
  <si>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</si>
  <si>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</si>
  <si>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</si>
  <si>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</si>
  <si>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</si>
  <si>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</si>
  <si>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</si>
  <si>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</si>
  <si>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</si>
  <si>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</si>
  <si>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</si>
  <si>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</si>
  <si>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</si>
  <si>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</si>
  <si>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</si>
  <si>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</si>
  <si>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</si>
  <si>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</si>
  <si>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</si>
  <si>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</si>
  <si>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</si>
  <si>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</si>
  <si>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</si>
  <si>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</si>
  <si>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</si>
  <si>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</si>
  <si>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</si>
  <si>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</si>
  <si>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</si>
  <si>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</si>
  <si>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</si>
  <si>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</si>
  <si>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</si>
  <si>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</si>
  <si>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</si>
  <si>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</si>
  <si>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</si>
  <si>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</si>
  <si>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</si>
  <si>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</si>
  <si>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</si>
  <si>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</si>
  <si>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</si>
  <si>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</si>
  <si>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</si>
  <si>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</si>
  <si>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</si>
  <si>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</si>
  <si>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</si>
  <si>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</si>
  <si>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</si>
  <si>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</si>
  <si>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</si>
  <si>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</si>
  <si>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</si>
  <si>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</si>
  <si>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</si>
  <si>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</si>
  <si>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</si>
  <si>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</si>
  <si>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</si>
  <si>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</si>
  <si>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</si>
  <si>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</si>
  <si>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</si>
  <si>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</si>
  <si>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</si>
  <si>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</si>
  <si>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</si>
  <si>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</si>
  <si>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</si>
  <si>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</si>
  <si>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</si>
  <si>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</si>
  <si>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</si>
  <si>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</si>
  <si>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</si>
  <si>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</si>
  <si>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</si>
  <si>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</si>
  <si>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</si>
  <si>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</si>
  <si>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</si>
  <si>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</si>
  <si>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</si>
  <si>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</si>
  <si>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</si>
  <si>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</si>
  <si>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</si>
  <si>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</si>
  <si>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</si>
  <si>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</si>
  <si>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</si>
  <si>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</si>
  <si>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</si>
  <si>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</si>
  <si>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</si>
  <si>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</si>
  <si>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</si>
  <si>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</si>
  <si>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</si>
  <si>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</si>
  <si>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</si>
  <si>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</si>
  <si>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</si>
  <si>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</si>
  <si>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</si>
  <si>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</si>
  <si>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</si>
  <si>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</si>
  <si>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</si>
  <si>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</si>
  <si>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</si>
  <si>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</si>
  <si>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</si>
  <si>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</si>
  <si>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</si>
  <si>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</si>
  <si>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</si>
  <si>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</si>
  <si>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</si>
  <si>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</si>
  <si>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</si>
  <si>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</si>
  <si>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</si>
  <si>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</si>
  <si>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</si>
  <si>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</si>
  <si>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</si>
  <si>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</si>
  <si>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</si>
  <si>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</si>
  <si>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</si>
  <si>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</si>
  <si>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</si>
  <si>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</si>
  <si>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</si>
  <si>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</si>
  <si>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</si>
  <si>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</si>
  <si>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</si>
  <si>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</si>
  <si>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</si>
  <si>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</si>
  <si>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</si>
  <si>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</si>
  <si>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</si>
  <si>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</si>
  <si>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</si>
  <si>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</si>
  <si>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</si>
  <si>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</si>
  <si>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</si>
  <si>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</si>
  <si>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</si>
  <si>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</si>
  <si>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</si>
  <si>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</si>
  <si>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</si>
  <si>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</si>
  <si>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</si>
  <si>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</si>
  <si>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</si>
  <si>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</si>
  <si>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</si>
  <si>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</si>
  <si>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</si>
  <si>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</si>
  <si>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</si>
  <si>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</si>
  <si>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</si>
  <si>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</si>
  <si>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</si>
  <si>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</si>
  <si>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</si>
  <si>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</si>
  <si>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</si>
  <si>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</si>
  <si>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</si>
  <si>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</si>
  <si>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</si>
  <si>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</si>
  <si>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</si>
  <si>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</si>
  <si>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</si>
  <si>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</si>
  <si>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</si>
  <si>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</si>
  <si>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</si>
  <si>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</si>
  <si>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</si>
  <si>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</si>
  <si>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</si>
  <si>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</si>
  <si>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</si>
  <si>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</si>
  <si>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</si>
  <si>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</si>
  <si>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</si>
  <si>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</si>
  <si>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</si>
  <si>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</si>
  <si>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</si>
  <si>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</si>
  <si>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</si>
  <si>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</si>
  <si>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</si>
  <si>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</si>
  <si>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</si>
  <si>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</si>
  <si>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</si>
  <si>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</si>
  <si>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</si>
  <si>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</si>
  <si>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</si>
  <si>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</si>
  <si>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</si>
  <si>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</si>
  <si>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</si>
  <si>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</si>
  <si>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</si>
  <si>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</si>
  <si>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</si>
  <si>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</si>
  <si>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</si>
  <si>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</si>
  <si>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</si>
  <si>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</si>
  <si>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</si>
  <si>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</si>
  <si>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</si>
  <si>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</si>
  <si>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</si>
  <si>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</si>
  <si>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</si>
  <si>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</si>
  <si>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</si>
  <si>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</si>
  <si>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</si>
  <si>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</si>
  <si>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</si>
  <si>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</si>
  <si>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</si>
  <si>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</si>
  <si>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</si>
  <si>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</si>
  <si>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</si>
  <si>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</si>
  <si>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</si>
  <si>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</si>
  <si>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</si>
  <si>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</si>
  <si>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</si>
  <si>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</si>
  <si>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</si>
  <si>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</si>
  <si>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</si>
  <si>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</si>
  <si>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</si>
  <si>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</si>
  <si>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</si>
  <si>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</si>
  <si>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</si>
  <si>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</si>
  <si>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</si>
  <si>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</si>
  <si>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</si>
  <si>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</si>
  <si>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</si>
  <si>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</si>
  <si>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</si>
  <si>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</si>
  <si>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</si>
  <si>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</si>
  <si>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</si>
  <si>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</si>
  <si>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</si>
  <si>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</si>
  <si>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</si>
  <si>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</si>
  <si>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</si>
  <si>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</si>
  <si>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</si>
  <si>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</si>
  <si>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</si>
  <si>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</si>
  <si>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</si>
  <si>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</si>
  <si>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</si>
  <si>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</si>
  <si>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</si>
  <si>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</si>
  <si>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</si>
  <si>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</si>
  <si>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</si>
  <si>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</si>
  <si>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</si>
  <si>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</si>
  <si>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</si>
  <si>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</si>
  <si>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</si>
  <si>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</si>
  <si>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</si>
  <si>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</si>
  <si>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</si>
  <si>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</si>
  <si>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</si>
  <si>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</si>
  <si>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</si>
  <si>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</si>
  <si>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</si>
  <si>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</si>
  <si>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</si>
  <si>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</si>
  <si>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</si>
  <si>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</si>
  <si>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</si>
  <si>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</si>
  <si>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</si>
  <si>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</si>
  <si>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</si>
  <si>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</si>
  <si>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</si>
  <si>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</si>
  <si>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</si>
  <si>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</si>
  <si>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</si>
  <si>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</si>
  <si>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</si>
  <si>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</si>
  <si>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</si>
  <si>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</si>
  <si>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</si>
  <si>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</si>
  <si>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</si>
  <si>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</si>
  <si>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</si>
  <si>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</si>
  <si>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</si>
  <si>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</si>
  <si>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</si>
  <si>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</si>
  <si>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</si>
  <si>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</si>
  <si>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</si>
  <si>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</si>
  <si>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</si>
  <si>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</si>
  <si>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</si>
  <si>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</si>
  <si>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</si>
  <si>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</si>
  <si>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</si>
  <si>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</si>
  <si>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</si>
  <si>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</si>
  <si>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</si>
  <si>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</si>
  <si>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</si>
  <si>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</si>
  <si>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</si>
  <si>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</si>
  <si>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</si>
  <si>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</si>
  <si>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</si>
  <si>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</si>
  <si>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</si>
  <si>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</si>
  <si>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</si>
  <si>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2C923</t>
  </si>
  <si>
    <t>Pipeline Steel LLW</t>
  </si>
  <si>
    <t>Nuclear Decommissioning Authority</t>
  </si>
  <si>
    <t>Nuclear Restoration Services Ltd (NRS)</t>
  </si>
  <si>
    <t>LLW</t>
  </si>
  <si>
    <t>Chapelcross discharge line.</t>
  </si>
  <si>
    <t>Structural cast iron from 6" Discharge Line in the main and small volume plant such as motors, pump, pipe, valves etc from effluent pumphouse.  There will be some secondary waste.</t>
  </si>
  <si>
    <t>It is expected that 100% of this waste stream will be sent for Metal Recycling.</t>
  </si>
  <si>
    <t>The four reactors at Chapelcross ceased generating in the period from August 2001 (R1) to February 2004 (R2).</t>
  </si>
  <si>
    <t>Neutral</t>
  </si>
  <si>
    <t>Metal (100%).</t>
  </si>
  <si>
    <t>= 0</t>
  </si>
  <si>
    <t>= 100.0</t>
  </si>
  <si>
    <t>Cast iron</t>
  </si>
  <si>
    <t xml:space="preserve"> 0</t>
  </si>
  <si>
    <t>Pipework 6" diameter.</t>
  </si>
  <si>
    <t>Not yet determined</t>
  </si>
  <si>
    <t>NE</t>
  </si>
  <si>
    <t>Off-site</t>
  </si>
  <si>
    <t>1.4.2029 - 31.3.2040</t>
  </si>
  <si>
    <t xml:space="preserve"> 501.5</t>
  </si>
  <si>
    <t>0.80</t>
  </si>
  <si>
    <t>1.20</t>
  </si>
  <si>
    <t>= 0.70</t>
  </si>
  <si>
    <t>The chemical form of tritium has not been determined.</t>
  </si>
  <si>
    <t>The chemical form of carbon 14 has not been determined.</t>
  </si>
  <si>
    <t>The chemical form of selenium has not been determined.</t>
  </si>
  <si>
    <t>The chemical form of technetium has not been determined.</t>
  </si>
  <si>
    <t>Radium isotope content is expected to be insignificant.</t>
  </si>
  <si>
    <t>The thorium content is insignificant.</t>
  </si>
  <si>
    <t>Uranium isotope content is expected to be insignificant.</t>
  </si>
  <si>
    <t>Neptunium isotope content is expected to be insignificant.</t>
  </si>
  <si>
    <t>Chemical form of plutonium isotopes has not been determined but may be plutonium oxides.</t>
  </si>
  <si>
    <t>100.0</t>
  </si>
  <si>
    <t>Density of 0.7t/m3 is an initial estimate subject to confirmation.</t>
  </si>
  <si>
    <t>Contamination of materials.</t>
  </si>
  <si>
    <t>Activity values are current best estimates. The values are the maximum that may be present although they are indicative only of the activities that would be expected.</t>
  </si>
  <si>
    <t>The specific activities have been estimated from the equivalent operational waste stream ie 2C12 Ponds LLW.</t>
  </si>
  <si>
    <t>~</t>
  </si>
  <si>
    <t>0.70</t>
  </si>
  <si>
    <t>3.78E-07</t>
  </si>
  <si>
    <t>C</t>
  </si>
  <si>
    <t>2</t>
  </si>
  <si>
    <t>8</t>
  </si>
  <si>
    <t>2.00E-06</t>
  </si>
  <si>
    <t>1.74E-08</t>
  </si>
  <si>
    <t>8.45E-06</t>
  </si>
  <si>
    <t>1.56E-05</t>
  </si>
  <si>
    <t>1.12E-08</t>
  </si>
  <si>
    <t>8.87E-07</t>
  </si>
  <si>
    <t>1.30E-07</t>
  </si>
  <si>
    <t>5.60E-08</t>
  </si>
  <si>
    <t>1.78E-05</t>
  </si>
  <si>
    <t>1.34E-07</t>
  </si>
  <si>
    <t>9.78E-08</t>
  </si>
  <si>
    <t>6.73E-08</t>
  </si>
  <si>
    <t>7.00E-08</t>
  </si>
  <si>
    <t>9.00E-08</t>
  </si>
  <si>
    <t>7.08E-06</t>
  </si>
  <si>
    <t>1.53E-07</t>
  </si>
  <si>
    <t>4.13E-08</t>
  </si>
  <si>
    <t>Chapelcross</t>
  </si>
  <si>
    <t>501.5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</si>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</sst>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432</v>
      </c>
      <c r="E130" s="202" t="s">
        <v>433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407</v>
      </c>
      <c r="L145" s="235"/>
      <c r="M145" s="235"/>
      <c r="N145" s="235"/>
      <c r="O145" s="235"/>
      <c r="P145" s="236"/>
      <c r="Q145" s="150" t="s">
        <v>427</v>
      </c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412</v>
      </c>
      <c r="N289" s="211"/>
      <c r="O289" s="282" t="s">
        <v>406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406</v>
      </c>
      <c r="N363" s="211"/>
      <c r="O363" s="282" t="s">
        <v>417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2C923</v>
      </c>
      <c r="G3" s="376"/>
      <c r="H3" s="376"/>
      <c r="I3" s="376"/>
      <c r="J3" s="376"/>
      <c r="K3" s="377"/>
      <c r="L3" s="384" t="str">
        <f>DataSheet!F2</f>
        <v>Pipeline Steel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434</v>
      </c>
      <c r="L9" s="157" t="s">
        <v>435</v>
      </c>
      <c r="M9" s="157" t="s">
        <v>435</v>
      </c>
      <c r="N9" s="157" t="s">
        <v>436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437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437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437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438</v>
      </c>
      <c r="L11" s="159" t="s">
        <v>435</v>
      </c>
      <c r="M11" s="159" t="s">
        <v>435</v>
      </c>
      <c r="N11" s="160" t="s">
        <v>436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437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437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437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437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437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437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437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437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437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437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437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437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437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437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437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437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437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439</v>
      </c>
      <c r="L20" s="159" t="s">
        <v>435</v>
      </c>
      <c r="M20" s="159" t="s">
        <v>435</v>
      </c>
      <c r="N20" s="160" t="s">
        <v>436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437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440</v>
      </c>
      <c r="L21" s="159" t="s">
        <v>435</v>
      </c>
      <c r="M21" s="159" t="s">
        <v>435</v>
      </c>
      <c r="N21" s="160" t="s">
        <v>436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441</v>
      </c>
      <c r="L22" s="159" t="s">
        <v>435</v>
      </c>
      <c r="M22" s="159" t="s">
        <v>435</v>
      </c>
      <c r="N22" s="160" t="s">
        <v>436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437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437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437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437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442</v>
      </c>
      <c r="L25" s="159" t="s">
        <v>435</v>
      </c>
      <c r="M25" s="159" t="s">
        <v>435</v>
      </c>
      <c r="N25" s="160" t="s">
        <v>436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437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437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437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437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437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437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437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437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437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443</v>
      </c>
      <c r="L30" s="159" t="s">
        <v>435</v>
      </c>
      <c r="M30" s="159" t="s">
        <v>435</v>
      </c>
      <c r="N30" s="160" t="s">
        <v>436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437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437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437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437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437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437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437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437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437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437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437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437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437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437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437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437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437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437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437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437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437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437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437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 t="s">
        <v>444</v>
      </c>
      <c r="L43" s="159" t="s">
        <v>435</v>
      </c>
      <c r="M43" s="159" t="s">
        <v>435</v>
      </c>
      <c r="N43" s="160" t="s">
        <v>436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437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437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437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437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437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437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449</v>
      </c>
      <c r="Z46" s="159" t="s">
        <v>435</v>
      </c>
      <c r="AA46" s="159" t="s">
        <v>435</v>
      </c>
      <c r="AB46" s="160" t="s">
        <v>436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437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450</v>
      </c>
      <c r="Z47" s="159" t="s">
        <v>435</v>
      </c>
      <c r="AA47" s="159" t="s">
        <v>435</v>
      </c>
      <c r="AB47" s="160" t="s">
        <v>436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437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451</v>
      </c>
      <c r="Z48" s="159" t="s">
        <v>435</v>
      </c>
      <c r="AA48" s="159" t="s">
        <v>435</v>
      </c>
      <c r="AB48" s="160" t="s">
        <v>436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437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452</v>
      </c>
      <c r="Z49" s="159" t="s">
        <v>435</v>
      </c>
      <c r="AA49" s="159" t="s">
        <v>435</v>
      </c>
      <c r="AB49" s="160" t="s">
        <v>436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437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437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437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453</v>
      </c>
      <c r="Z51" s="159" t="s">
        <v>435</v>
      </c>
      <c r="AA51" s="159" t="s">
        <v>435</v>
      </c>
      <c r="AB51" s="160" t="s">
        <v>436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437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437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437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445</v>
      </c>
      <c r="L54" s="159" t="s">
        <v>435</v>
      </c>
      <c r="M54" s="159" t="s">
        <v>435</v>
      </c>
      <c r="N54" s="160" t="s">
        <v>436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437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437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446</v>
      </c>
      <c r="L56" s="159" t="s">
        <v>435</v>
      </c>
      <c r="M56" s="159" t="s">
        <v>435</v>
      </c>
      <c r="N56" s="160" t="s">
        <v>436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454</v>
      </c>
      <c r="Z56" s="159" t="s">
        <v>435</v>
      </c>
      <c r="AA56" s="159" t="s">
        <v>435</v>
      </c>
      <c r="AB56" s="160" t="s">
        <v>436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437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437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437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437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437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437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437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437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437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437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437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437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437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437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437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437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447</v>
      </c>
      <c r="L66" s="159" t="s">
        <v>435</v>
      </c>
      <c r="M66" s="159" t="s">
        <v>435</v>
      </c>
      <c r="N66" s="160" t="s">
        <v>436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457</v>
      </c>
      <c r="W66" s="104"/>
      <c r="X66" s="103"/>
      <c r="Y66" s="143">
        <v>4.2177271070000024E-7</v>
      </c>
      <c r="Z66" s="103"/>
      <c r="AA66" s="103"/>
      <c r="AB66" s="103" t="s">
        <v>457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448</v>
      </c>
      <c r="L67" s="164" t="s">
        <v>435</v>
      </c>
      <c r="M67" s="164" t="s">
        <v>435</v>
      </c>
      <c r="N67" s="165" t="s">
        <v>436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457</v>
      </c>
      <c r="W67" s="113"/>
      <c r="X67" s="114"/>
      <c r="Y67" s="144">
        <v>5.2641227289299997E-5</v>
      </c>
      <c r="Z67" s="112"/>
      <c r="AA67" s="112"/>
      <c r="AB67" s="112" t="s">
        <v>457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4D21D5-32CB-409C-A982-8B26CE2B244B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4F555E92-A470-4991-B4CA-59E7C5B55B3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af8e24ee-f17a-4d1d-89c9-0f19ee5d22fe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4bb8c4fb-3add-4ef4-862c-f9c9e8a119c7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2026-04-15T09:46:52Z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771100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