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<sst xmlns="http://schemas.openxmlformats.org/spreadsheetml/2006/main" count="1569" uniqueCount="565">
  <si>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</si>
  <si>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</si>
  <si>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</si>
  <si>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</si>
  <si>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</si>
  <si>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</si>
  <si>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</si>
  <si>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</si>
  <si>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</si>
  <si>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</si>
  <si>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</si>
  <si>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</si>
  <si>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</si>
  <si>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</si>
  <si>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</si>
  <si>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</si>
  <si>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</si>
  <si>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</si>
  <si>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</si>
  <si>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</si>
  <si>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</si>
  <si>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</si>
  <si>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</si>
  <si>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</si>
  <si>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</si>
  <si>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</si>
  <si>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</si>
  <si>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</si>
  <si>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</si>
  <si>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</si>
  <si>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</si>
  <si>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</si>
  <si>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</si>
  <si>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</si>
  <si>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</si>
  <si>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</si>
  <si>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</si>
  <si>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</si>
  <si>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</si>
  <si>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</si>
  <si>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</si>
  <si>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</si>
  <si>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</si>
  <si>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</si>
  <si>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</si>
  <si>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</si>
  <si>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</si>
  <si>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</si>
  <si>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</si>
  <si>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</si>
  <si>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</si>
  <si>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</si>
  <si>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</si>
  <si>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</si>
  <si>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</si>
  <si>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</si>
  <si>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</si>
  <si>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</si>
  <si>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</si>
  <si>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</si>
  <si>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</si>
  <si>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</si>
  <si>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</si>
  <si>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</si>
  <si>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</si>
  <si>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</si>
  <si>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</si>
  <si>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</si>
  <si>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</si>
  <si>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</si>
  <si>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</si>
  <si>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</si>
  <si>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</si>
  <si>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</si>
  <si>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</si>
  <si>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</si>
  <si>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</si>
  <si>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</si>
  <si>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</si>
  <si>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</si>
  <si>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</si>
  <si>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</si>
  <si>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</si>
  <si>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</si>
  <si>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</si>
  <si>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</si>
  <si>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</si>
  <si>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</si>
  <si>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</si>
  <si>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</si>
  <si>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</si>
  <si>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</si>
  <si>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</si>
  <si>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</si>
  <si>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</si>
  <si>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</si>
  <si>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</si>
  <si>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</si>
  <si>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</si>
  <si>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</si>
  <si>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</si>
  <si>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</si>
  <si>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</si>
  <si>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</si>
  <si>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</si>
  <si>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</si>
  <si>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</si>
  <si>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</si>
  <si>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</si>
  <si>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</si>
  <si>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</si>
  <si>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</si>
  <si>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</si>
  <si>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</si>
  <si>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</si>
  <si>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</si>
  <si>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</si>
  <si>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</si>
  <si>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</si>
  <si>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</si>
  <si>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</si>
  <si>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</si>
  <si>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</si>
  <si>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</si>
  <si>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</si>
  <si>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</si>
  <si>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</si>
  <si>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</si>
  <si>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</si>
  <si>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</si>
  <si>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</si>
  <si>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</si>
  <si>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</si>
  <si>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</si>
  <si>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</si>
  <si>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</si>
  <si>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</si>
  <si>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</si>
  <si>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</si>
  <si>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</si>
  <si>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</si>
  <si>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</si>
  <si>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</si>
  <si>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</si>
  <si>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</si>
  <si>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</si>
  <si>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</si>
  <si>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</si>
  <si>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</si>
  <si>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</si>
  <si>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</si>
  <si>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</si>
  <si>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</si>
  <si>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</si>
  <si>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</si>
  <si>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</si>
  <si>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</si>
  <si>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</si>
  <si>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</si>
  <si>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</si>
  <si>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</si>
  <si>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</si>
  <si>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</si>
  <si>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</si>
  <si>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</si>
  <si>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</si>
  <si>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</si>
  <si>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</si>
  <si>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</si>
  <si>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</si>
  <si>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</si>
  <si>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</si>
  <si>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</si>
  <si>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</si>
  <si>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</si>
  <si>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</si>
  <si>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</si>
  <si>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</si>
  <si>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</si>
  <si>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</si>
  <si>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</si>
  <si>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</si>
  <si>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</si>
  <si>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</si>
  <si>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</si>
  <si>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</si>
  <si>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</si>
  <si>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</si>
  <si>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</si>
  <si>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</si>
  <si>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</si>
  <si>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</si>
  <si>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</si>
  <si>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</si>
  <si>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</si>
  <si>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</si>
  <si>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</si>
  <si>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</si>
  <si>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</si>
  <si>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</si>
  <si>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</si>
  <si>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</si>
  <si>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</si>
  <si>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</si>
  <si>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</si>
  <si>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</si>
  <si>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</si>
  <si>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</si>
  <si>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</si>
  <si>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</si>
  <si>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</si>
  <si>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</si>
  <si>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</si>
  <si>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</si>
  <si>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</si>
  <si>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</si>
  <si>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</si>
  <si>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</si>
  <si>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</si>
  <si>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</si>
  <si>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</si>
  <si>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</si>
  <si>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</si>
  <si>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</si>
  <si>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</si>
  <si>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</si>
  <si>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</si>
  <si>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</si>
  <si>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</si>
  <si>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</si>
  <si>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</si>
  <si>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</si>
  <si>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</si>
  <si>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</si>
  <si>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</si>
  <si>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</si>
  <si>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</si>
  <si>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</si>
  <si>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</si>
  <si>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</si>
  <si>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</si>
  <si>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</si>
  <si>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</si>
  <si>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</si>
  <si>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</si>
  <si>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</si>
  <si>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</si>
  <si>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</si>
  <si>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</si>
  <si>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</si>
  <si>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</si>
  <si>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</si>
  <si>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</si>
  <si>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</si>
  <si>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</si>
  <si>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</si>
  <si>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</si>
  <si>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</si>
  <si>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</si>
  <si>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</si>
  <si>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</si>
  <si>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</si>
  <si>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</si>
  <si>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</si>
  <si>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</si>
  <si>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</si>
  <si>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</si>
  <si>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</si>
  <si>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</si>
  <si>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</si>
  <si>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</si>
  <si>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</si>
  <si>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</si>
  <si>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</si>
  <si>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</si>
  <si>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</si>
  <si>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</si>
  <si>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</si>
  <si>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</si>
  <si>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</si>
  <si>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</si>
  <si>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</si>
  <si>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</si>
  <si>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</si>
  <si>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</si>
  <si>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</si>
  <si>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</si>
  <si>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</si>
  <si>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</si>
  <si>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</si>
  <si>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</si>
  <si>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</si>
  <si>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</si>
  <si>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</si>
  <si>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</si>
  <si>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</si>
  <si>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</si>
  <si>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</si>
  <si>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</si>
  <si>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</si>
  <si>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</si>
  <si>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</si>
  <si>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</si>
  <si>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</si>
  <si>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</si>
  <si>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</si>
  <si>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</si>
  <si>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</si>
  <si>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</si>
  <si>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</si>
  <si>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</si>
  <si>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</si>
  <si>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</si>
  <si>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</si>
  <si>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</si>
  <si>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</si>
  <si>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</si>
  <si>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</si>
  <si>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</si>
  <si>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</si>
  <si>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</si>
  <si>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</si>
  <si>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</si>
  <si>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</si>
  <si>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</si>
  <si>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</si>
  <si>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</si>
  <si>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</si>
  <si>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</si>
  <si>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</si>
  <si>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</si>
  <si>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</si>
  <si>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</si>
  <si>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</si>
  <si>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</si>
  <si>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</si>
  <si>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</si>
  <si>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</si>
  <si>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</si>
  <si>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</si>
  <si>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</si>
  <si>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</si>
  <si>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</si>
  <si>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</si>
  <si>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</si>
  <si>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</si>
  <si>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</si>
  <si>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</si>
  <si>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</si>
  <si>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</si>
  <si>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</si>
  <si>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</si>
  <si>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</si>
  <si>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</si>
  <si>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</si>
  <si>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</si>
  <si>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</si>
  <si>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</si>
  <si>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</si>
  <si>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</si>
  <si>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</si>
  <si>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</si>
  <si>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</si>
  <si>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</si>
  <si>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</si>
  <si>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</si>
  <si>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</si>
  <si>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</si>
  <si>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</si>
  <si>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</si>
  <si>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</si>
  <si>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</si>
  <si>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</si>
  <si>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</si>
  <si>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</si>
  <si>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</si>
  <si>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</si>
  <si>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</si>
  <si>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</si>
  <si>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</si>
  <si>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</si>
  <si>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</si>
  <si>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</si>
  <si>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</si>
  <si>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</si>
  <si>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</si>
  <si>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</si>
  <si>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</si>
  <si>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</si>
  <si>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</si>
  <si>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</si>
  <si>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</si>
  <si>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</si>
  <si>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</si>
  <si>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2D09.4</t>
  </si>
  <si>
    <t>MSSS Compartment 10</t>
  </si>
  <si>
    <t>Nuclear Decommissioning Authority</t>
  </si>
  <si>
    <t>Sellafield Ltd</t>
  </si>
  <si>
    <t>ILW</t>
  </si>
  <si>
    <t>There are no future arisings to this stream.</t>
  </si>
  <si>
    <t>Swarf from Magnox decanning and miscellaneous beta/gamma, mainly from Windscale, some from other sites.</t>
  </si>
  <si>
    <t>Magnox cladding, much of which has been converted to a magnesium hydroxide sludge. Some miscellaneous beta/gamma wastes (MBGW) are also present: these include tins/cans, filters, tools, pipework, pumps, valves, plastic items. The waste also includes some uranium most of which has corroded to oxides of uranium. A small volume of limestone aggregate is present at the bottom of the compartment.</t>
  </si>
  <si>
    <t>Waste volume includes swarf/sludge and miscellaneous beta/gamma waste, aggregate and associated water.</t>
  </si>
  <si>
    <t>Neutral</t>
  </si>
  <si>
    <t>Magnox swarf (1.24%), Magnox sludge (13.78%), Al/Al(OH)3 (1.21%), U/UO2/U3O8 (1.44%), MBGW (scrap, filters, cans, etc.) (51.14%), aggregate (limestone) (1.03%), water (30%), others (0.15%). Includes interstitial liquor and cover liquor.</t>
  </si>
  <si>
    <t>~ 15.7</t>
  </si>
  <si>
    <t>~ 17.6</t>
  </si>
  <si>
    <t>P</t>
  </si>
  <si>
    <t>~ 1.2</t>
  </si>
  <si>
    <t>NE</t>
  </si>
  <si>
    <t>TR</t>
  </si>
  <si>
    <t>~ 1.7</t>
  </si>
  <si>
    <t>Predominantly Magnox.</t>
  </si>
  <si>
    <t>~ 0.47</t>
  </si>
  <si>
    <t>~ 0.01</t>
  </si>
  <si>
    <t>~ 0.02</t>
  </si>
  <si>
    <t>~ 1.8</t>
  </si>
  <si>
    <t>~ 0.49</t>
  </si>
  <si>
    <t>~ 0.48</t>
  </si>
  <si>
    <t>~ 0.09</t>
  </si>
  <si>
    <t>~ 14.8</t>
  </si>
  <si>
    <t>~ 1.0</t>
  </si>
  <si>
    <t>~ 0.11</t>
  </si>
  <si>
    <t>~ 4.8</t>
  </si>
  <si>
    <t>~ 30.1</t>
  </si>
  <si>
    <t>Includes interstitial liquor and cover liquor. Total waste volume 603 m³ with cover liquor.</t>
  </si>
  <si>
    <t>Alkali metal and alkaline earth chlorides.</t>
  </si>
  <si>
    <t>~ 0.04</t>
  </si>
  <si>
    <t>= 0</t>
  </si>
  <si>
    <t>Trace, passivated.</t>
  </si>
  <si>
    <t>Celluosics.</t>
  </si>
  <si>
    <t>Organics - plastics and rubbers.</t>
  </si>
  <si>
    <t>&lt;5%.</t>
  </si>
  <si>
    <t>Radioactive sludges and solids.</t>
  </si>
  <si>
    <t>Elemental and hydroxides, oxides and carbonates.</t>
  </si>
  <si>
    <t>Traces - elemental and borates.</t>
  </si>
  <si>
    <t>In steels.</t>
  </si>
  <si>
    <t>Traces.</t>
  </si>
  <si>
    <t>No significant quantities of sheet metal, although small quantities of fabricated items are present, e.g. paint tins, HEPA filters. Small pieces of Magnox metal present.</t>
  </si>
  <si>
    <t xml:space="preserve"> 100.0</t>
  </si>
  <si>
    <t>Magnox Swarf Storage Silo (MSSS) Final Conditioning Plant</t>
  </si>
  <si>
    <t>Sellafield</t>
  </si>
  <si>
    <t>= 529.8</t>
  </si>
  <si>
    <t>0.66</t>
  </si>
  <si>
    <t>1.50</t>
  </si>
  <si>
    <t>Sellafield enhanced 3 m³ box</t>
  </si>
  <si>
    <t xml:space="preserve"> 0.69</t>
  </si>
  <si>
    <t>2.2</t>
  </si>
  <si>
    <t>767</t>
  </si>
  <si>
    <t>Present in elemental and reacted forms.</t>
  </si>
  <si>
    <t>Ra isotopes are present in less than trace amounts in fuel.</t>
  </si>
  <si>
    <t>Present in metallic and reacted forms (oxides and possibly hydride).</t>
  </si>
  <si>
    <t>Present in metallic and mixed oxide forms.</t>
  </si>
  <si>
    <t>Bulk density is solids only - includes water content based on assumptions of draining characteristics. Bulk density including interstitial liquor = 1.74t/m³, bulk density with cover liquor and interstitial liquor = 1.74t/m³. Average decanning debris is ~1.6t/m³ and average MBGW is ~3.2t/m³.</t>
  </si>
  <si>
    <t>The waste will be retrieved from MSSS and stored in an unconditioned state for a period of 70 years. Following the period of storage, it will be retrieved (from storage) and conditioned for ultimate disposal to the GDF</t>
  </si>
  <si>
    <t>5:1 GGBS/CEM 1</t>
  </si>
  <si>
    <t>There will be considerable variability in unconditioned waste volume per package due to variations in skip loading and content. The actual number of packages produced is identified in the Sellafield Decommissioning Product and Secondary Waste Plan.
767 Boxes = 780 Boxes minus 50boxes retreived plus 37 from residuals.</t>
  </si>
  <si>
    <t>Waste matrix (as retrieved) will be in-filled with grout. A second pour of capping grout will be added. Void spaces between Skip wall and Box wall will be filled with grout.</t>
  </si>
  <si>
    <t>Irradiated fuel, fuel components, reactor components and miscellaneous items contaminated with fuel residues.</t>
  </si>
  <si>
    <t>Accuracy is generally good for fuel based residues, based on decanning records arisings and fuel carry over evaluations. For miscellaneous waste items, where records are incomplete, the accuracy is worse.</t>
  </si>
  <si>
    <t>Isotopic specific activity (TBq/m³) is derived by dividing the estimated total activity of the isotope by the total volume of the waste.</t>
  </si>
  <si>
    <t>~</t>
  </si>
  <si>
    <t>1.3</t>
  </si>
  <si>
    <t>~ 2.0</t>
  </si>
  <si>
    <t>Non-standard</t>
  </si>
  <si>
    <t>Density of conditioned waste will be fairly uniform.</t>
  </si>
  <si>
    <t>4.93E-01</t>
  </si>
  <si>
    <t>A</t>
  </si>
  <si>
    <t>B</t>
  </si>
  <si>
    <t>2</t>
  </si>
  <si>
    <t>1.79E-07</t>
  </si>
  <si>
    <t>1.59E-01</t>
  </si>
  <si>
    <t>3.19E-06</t>
  </si>
  <si>
    <t>3.78E-04</t>
  </si>
  <si>
    <t>6.38E-09</t>
  </si>
  <si>
    <t>6.82E-05</t>
  </si>
  <si>
    <t>1.27E-09</t>
  </si>
  <si>
    <t>2.70E-03</t>
  </si>
  <si>
    <t>4.55E-01</t>
  </si>
  <si>
    <t>6.40E-01</t>
  </si>
  <si>
    <t>5.75E+01</t>
  </si>
  <si>
    <t>6.49E-06</t>
  </si>
  <si>
    <t>4.46E-02</t>
  </si>
  <si>
    <t>6.71E-10</t>
  </si>
  <si>
    <t>2.54E+00</t>
  </si>
  <si>
    <t>2.04E-04</t>
  </si>
  <si>
    <t>7.85E-16</t>
  </si>
  <si>
    <t>3.08E-03</t>
  </si>
  <si>
    <t>3.56E-03</t>
  </si>
  <si>
    <t>3.38E-03</t>
  </si>
  <si>
    <t>1.69E-03</t>
  </si>
  <si>
    <t>3.00E-13</t>
  </si>
  <si>
    <t>1.10E-05</t>
  </si>
  <si>
    <t>1.67E-09</t>
  </si>
  <si>
    <t>2.02E-22</t>
  </si>
  <si>
    <t>5.98E-17</t>
  </si>
  <si>
    <t>4.46E-04</t>
  </si>
  <si>
    <t>1.35E-05</t>
  </si>
  <si>
    <t>8.33E-05</t>
  </si>
  <si>
    <t>5.78E-06</t>
  </si>
  <si>
    <t>1.16E-05</t>
  </si>
  <si>
    <t>1.41E-06</t>
  </si>
  <si>
    <t>3.54E-06</t>
  </si>
  <si>
    <t>2.96E-07</t>
  </si>
  <si>
    <t>8.68E-05</t>
  </si>
  <si>
    <t>3.66E+00</t>
  </si>
  <si>
    <t>7.17E-07</t>
  </si>
  <si>
    <t>1.03E-14</t>
  </si>
  <si>
    <t>7.08E-17</t>
  </si>
  <si>
    <t>6.99E-05</t>
  </si>
  <si>
    <t>3.93E-02</t>
  </si>
  <si>
    <t>1.22E-04</t>
  </si>
  <si>
    <t>5.14E-03</t>
  </si>
  <si>
    <t>2.59E-04</t>
  </si>
  <si>
    <t>3.11E-25</t>
  </si>
  <si>
    <t>6.78E-12</t>
  </si>
  <si>
    <t>6.01E-08</t>
  </si>
  <si>
    <t>1.09E-45</t>
  </si>
  <si>
    <t>9.93E-13</t>
  </si>
  <si>
    <t>1.37E-16</t>
  </si>
  <si>
    <t>1.22E-05</t>
  </si>
  <si>
    <t>4.89E-11</t>
  </si>
  <si>
    <t>5.32E-10</t>
  </si>
  <si>
    <t>3.36E-15</t>
  </si>
  <si>
    <t>5.20E-10</t>
  </si>
  <si>
    <t>1.40E-08</t>
  </si>
  <si>
    <t>4.38E-11</t>
  </si>
  <si>
    <t>1.39E-09</t>
  </si>
  <si>
    <t>5.53E-09</t>
  </si>
  <si>
    <t>5.45E-09</t>
  </si>
  <si>
    <t>1.89E-07</t>
  </si>
  <si>
    <t>4.39E-11</t>
  </si>
  <si>
    <t>1.21E-07</t>
  </si>
  <si>
    <t>3.22E-12</t>
  </si>
  <si>
    <t>2.79E-04</t>
  </si>
  <si>
    <t>9.94E-09</t>
  </si>
  <si>
    <t>1.32E-05</t>
  </si>
  <si>
    <t>1.84E-07</t>
  </si>
  <si>
    <t>9.96E-09</t>
  </si>
  <si>
    <t>2.50E-04</t>
  </si>
  <si>
    <t>7.63E-06</t>
  </si>
  <si>
    <t>2.76E-05</t>
  </si>
  <si>
    <t>2.87E-11</t>
  </si>
  <si>
    <t>3.00E-02</t>
  </si>
  <si>
    <t>1.16E-01</t>
  </si>
  <si>
    <t>1.13E-01</t>
  </si>
  <si>
    <t>9.95E-01</t>
  </si>
  <si>
    <t>6.10E-05</t>
  </si>
  <si>
    <t>3.20E-01</t>
  </si>
  <si>
    <t>3.77E-04</t>
  </si>
  <si>
    <t>1.45E-04</t>
  </si>
  <si>
    <t>3.09E-04</t>
  </si>
  <si>
    <t>4.73E-05</t>
  </si>
  <si>
    <t>8.67E-04</t>
  </si>
  <si>
    <t>2.47E-07</t>
  </si>
  <si>
    <t>3.28E-08</t>
  </si>
  <si>
    <t>2.66E-13</t>
  </si>
  <si>
    <t>1.19E-13</t>
  </si>
  <si>
    <t>6.67E-15</t>
  </si>
  <si>
    <t>2.19E-18</t>
  </si>
  <si>
    <t>6.03E+00</t>
  </si>
  <si>
    <t>Swarf from Magnox decanning has reacted with the storage cover water to form corrosion products. Some degradation of miscellaneous components waste will have occurred.</t>
  </si>
  <si>
    <t>0.0</t>
  </si>
  <si>
    <t>529.8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</si>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</sst>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441</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442</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562</v>
      </c>
      <c r="J111" s="233"/>
      <c r="N111" s="232"/>
      <c r="O111" s="233"/>
      <c r="P111" s="169"/>
    </row>
    <row r="112" spans="1:16" s="6" customFormat="1" ht="12.75" customHeight="1" x14ac:dyDescent="0.25">
      <c r="A112" s="227" t="s">
        <v>14</v>
      </c>
      <c r="B112" s="227"/>
      <c r="F112" s="9"/>
      <c r="I112" s="352" t="s">
        <v>563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444</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443</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24" customHeight="1" x14ac:dyDescent="0.25">
      <c r="A128" s="46" t="s">
        <v>29</v>
      </c>
      <c r="B128" s="46"/>
      <c r="C128" s="60"/>
      <c r="D128" s="202" t="s">
        <v>561</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461</v>
      </c>
      <c r="E130" s="202" t="s">
        <v>462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48" customHeight="1" x14ac:dyDescent="0.25">
      <c r="A132" s="227" t="s">
        <v>31</v>
      </c>
      <c r="B132" s="227"/>
      <c r="D132" s="202" t="s">
        <v>453</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438</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407</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408</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409</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407</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410</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410</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411</v>
      </c>
      <c r="K151" s="234" t="s">
        <v>412</v>
      </c>
      <c r="L151" s="235"/>
      <c r="M151" s="235"/>
      <c r="N151" s="235"/>
      <c r="O151" s="235"/>
      <c r="P151" s="236"/>
      <c r="Q151" s="129"/>
    </row>
    <row r="152" spans="1:17" s="6" customFormat="1" ht="12" customHeight="1" x14ac:dyDescent="0.25">
      <c r="D152" s="260" t="s">
        <v>49</v>
      </c>
      <c r="E152" s="261"/>
      <c r="F152" s="261"/>
      <c r="G152" s="261"/>
      <c r="H152" s="261"/>
      <c r="I152" s="262"/>
      <c r="J152" s="150" t="s">
        <v>410</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409</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413</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410</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418</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409</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409</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414</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409</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409</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409</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409</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409</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419</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409</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420</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421</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409</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409</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422</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423</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409</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409</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24" customHeight="1" x14ac:dyDescent="0.25">
      <c r="D196" s="186" t="s">
        <v>89</v>
      </c>
      <c r="E196" s="187"/>
      <c r="F196" s="187"/>
      <c r="G196" s="187"/>
      <c r="H196" s="187"/>
      <c r="I196" s="188"/>
      <c r="J196" s="150" t="s">
        <v>424</v>
      </c>
      <c r="K196" s="234" t="s">
        <v>425</v>
      </c>
      <c r="L196" s="235"/>
      <c r="M196" s="235"/>
      <c r="N196" s="235"/>
      <c r="O196" s="235"/>
      <c r="P196" s="236"/>
      <c r="Q196" s="129"/>
    </row>
    <row r="197" spans="1:17" s="6" customFormat="1" ht="12" customHeight="1" x14ac:dyDescent="0.25">
      <c r="D197" s="186" t="s">
        <v>90</v>
      </c>
      <c r="E197" s="187"/>
      <c r="F197" s="187"/>
      <c r="G197" s="187"/>
      <c r="H197" s="187"/>
      <c r="I197" s="188"/>
      <c r="J197" s="150"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409</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426</v>
      </c>
      <c r="L204" s="235"/>
      <c r="M204" s="235"/>
      <c r="N204" s="235"/>
      <c r="O204" s="235"/>
      <c r="P204" s="236"/>
      <c r="Q204" s="19"/>
    </row>
    <row r="205" spans="1:17" s="6" customFormat="1" ht="12" customHeight="1" x14ac:dyDescent="0.25">
      <c r="D205" s="186" t="s">
        <v>96</v>
      </c>
      <c r="E205" s="187"/>
      <c r="F205" s="187"/>
      <c r="G205" s="187"/>
      <c r="H205" s="187"/>
      <c r="I205" s="188"/>
      <c r="J205" s="150" t="s">
        <v>410</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409</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427</v>
      </c>
      <c r="K207" s="234" t="s">
        <v>389</v>
      </c>
      <c r="L207" s="235"/>
      <c r="M207" s="235"/>
      <c r="N207" s="235"/>
      <c r="O207" s="235"/>
      <c r="P207" s="236"/>
    </row>
    <row r="208" spans="1:17" s="6" customFormat="1" ht="12" customHeight="1" x14ac:dyDescent="0.25">
      <c r="D208" s="186" t="s">
        <v>99</v>
      </c>
      <c r="E208" s="187"/>
      <c r="F208" s="187"/>
      <c r="G208" s="187"/>
      <c r="H208" s="187"/>
      <c r="I208" s="188"/>
      <c r="J208" s="150" t="s">
        <v>410</v>
      </c>
      <c r="K208" s="234" t="s">
        <v>389</v>
      </c>
      <c r="L208" s="235"/>
      <c r="M208" s="235"/>
      <c r="N208" s="235"/>
      <c r="O208" s="235"/>
      <c r="P208" s="236"/>
    </row>
    <row r="209" spans="1:17" s="6" customFormat="1" ht="12" customHeight="1" x14ac:dyDescent="0.25">
      <c r="D209" s="186" t="s">
        <v>100</v>
      </c>
      <c r="E209" s="187"/>
      <c r="F209" s="187"/>
      <c r="G209" s="187"/>
      <c r="H209" s="187"/>
      <c r="I209" s="188"/>
      <c r="J209" s="150" t="s">
        <v>410</v>
      </c>
      <c r="K209" s="234" t="s">
        <v>389</v>
      </c>
      <c r="L209" s="235"/>
      <c r="M209" s="235"/>
      <c r="N209" s="235"/>
      <c r="O209" s="235"/>
      <c r="P209" s="236"/>
    </row>
    <row r="210" spans="1:17" s="6" customFormat="1" ht="12" customHeight="1" x14ac:dyDescent="0.25">
      <c r="D210" s="186" t="s">
        <v>101</v>
      </c>
      <c r="E210" s="187"/>
      <c r="F210" s="187"/>
      <c r="G210" s="187"/>
      <c r="H210" s="187"/>
      <c r="I210" s="188"/>
      <c r="J210" s="150" t="s">
        <v>410</v>
      </c>
      <c r="K210" s="234" t="s">
        <v>389</v>
      </c>
      <c r="L210" s="235"/>
      <c r="M210" s="235"/>
      <c r="N210" s="235"/>
      <c r="O210" s="235"/>
      <c r="P210" s="236"/>
    </row>
    <row r="211" spans="1:17" s="6" customFormat="1" ht="12" customHeight="1" x14ac:dyDescent="0.25">
      <c r="D211" s="186" t="s">
        <v>102</v>
      </c>
      <c r="E211" s="187"/>
      <c r="F211" s="187"/>
      <c r="G211" s="187"/>
      <c r="H211" s="187"/>
      <c r="I211" s="188"/>
      <c r="J211" s="150" t="s">
        <v>410</v>
      </c>
      <c r="K211" s="234" t="s">
        <v>389</v>
      </c>
      <c r="L211" s="235"/>
      <c r="M211" s="235"/>
      <c r="N211" s="235"/>
      <c r="O211" s="235"/>
      <c r="P211" s="236"/>
    </row>
    <row r="212" spans="1:17" s="6" customFormat="1" ht="12" customHeight="1" x14ac:dyDescent="0.25">
      <c r="D212" s="204" t="s">
        <v>103</v>
      </c>
      <c r="E212" s="205"/>
      <c r="F212" s="205"/>
      <c r="G212" s="205"/>
      <c r="H212" s="205"/>
      <c r="I212" s="206"/>
      <c r="J212" s="174" t="s">
        <v>410</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428</v>
      </c>
      <c r="K217" s="234" t="s">
        <v>389</v>
      </c>
      <c r="L217" s="235"/>
      <c r="M217" s="235"/>
      <c r="N217" s="235"/>
      <c r="O217" s="235"/>
      <c r="P217" s="236"/>
    </row>
    <row r="218" spans="1:17" s="6" customFormat="1" ht="12" customHeight="1" x14ac:dyDescent="0.25">
      <c r="D218" s="186" t="s">
        <v>107</v>
      </c>
      <c r="E218" s="187"/>
      <c r="F218" s="187"/>
      <c r="G218" s="187"/>
      <c r="H218" s="187"/>
      <c r="I218" s="188"/>
      <c r="J218" s="150" t="s">
        <v>428</v>
      </c>
      <c r="K218" s="234" t="s">
        <v>389</v>
      </c>
      <c r="L218" s="235"/>
      <c r="M218" s="235"/>
      <c r="N218" s="235"/>
      <c r="O218" s="235"/>
      <c r="P218" s="236"/>
    </row>
    <row r="219" spans="1:17" s="6" customFormat="1" ht="12" customHeight="1" x14ac:dyDescent="0.25">
      <c r="D219" s="186" t="s">
        <v>108</v>
      </c>
      <c r="E219" s="187"/>
      <c r="F219" s="187"/>
      <c r="G219" s="187"/>
      <c r="H219" s="187"/>
      <c r="I219" s="188"/>
      <c r="J219" s="150" t="s">
        <v>428</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429</v>
      </c>
      <c r="L220" s="235"/>
      <c r="M220" s="235"/>
      <c r="N220" s="235"/>
      <c r="O220" s="235"/>
      <c r="P220" s="236"/>
      <c r="Q220" s="17"/>
    </row>
    <row r="221" spans="1:17" s="6" customFormat="1" ht="12" customHeight="1" x14ac:dyDescent="0.25">
      <c r="D221" s="186" t="s">
        <v>110</v>
      </c>
      <c r="E221" s="187"/>
      <c r="F221" s="187"/>
      <c r="G221" s="187"/>
      <c r="H221" s="187"/>
      <c r="I221" s="188"/>
      <c r="J221" s="150" t="s">
        <v>428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430</v>
      </c>
      <c r="L223" s="235"/>
      <c r="M223" s="235"/>
      <c r="N223" s="235"/>
      <c r="O223" s="235"/>
      <c r="P223" s="236"/>
    </row>
    <row r="224" spans="1:17" s="6" customFormat="1" ht="12" customHeight="1" x14ac:dyDescent="0.25">
      <c r="D224" s="183" t="s">
        <v>113</v>
      </c>
      <c r="E224" s="184"/>
      <c r="F224" s="184"/>
      <c r="G224" s="184"/>
      <c r="H224" s="184"/>
      <c r="I224" s="185"/>
      <c r="J224" s="150" t="s">
        <v>407</v>
      </c>
      <c r="K224" s="234" t="s">
        <v>431</v>
      </c>
      <c r="L224" s="235"/>
      <c r="M224" s="235"/>
      <c r="N224" s="235"/>
      <c r="O224" s="235"/>
      <c r="P224" s="236"/>
    </row>
    <row r="225" spans="1:17" s="6" customFormat="1" ht="12" customHeight="1" x14ac:dyDescent="0.25">
      <c r="D225" s="186" t="s">
        <v>114</v>
      </c>
      <c r="E225" s="187"/>
      <c r="F225" s="187"/>
      <c r="G225" s="187"/>
      <c r="H225" s="187"/>
      <c r="I225" s="188"/>
      <c r="J225" s="150" t="s">
        <v>428</v>
      </c>
      <c r="K225" s="234" t="s">
        <v>389</v>
      </c>
      <c r="L225" s="235"/>
      <c r="M225" s="235"/>
      <c r="N225" s="235"/>
      <c r="O225" s="235"/>
      <c r="P225" s="236"/>
    </row>
    <row r="226" spans="1:17" s="6" customFormat="1" ht="12" customHeight="1" x14ac:dyDescent="0.25">
      <c r="D226" s="186" t="s">
        <v>115</v>
      </c>
      <c r="E226" s="187"/>
      <c r="F226" s="187"/>
      <c r="G226" s="187"/>
      <c r="H226" s="187"/>
      <c r="I226" s="188"/>
      <c r="J226" s="150" t="s">
        <v>428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428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432</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407</v>
      </c>
      <c r="K229" s="234" t="s">
        <v>433</v>
      </c>
      <c r="L229" s="235"/>
      <c r="M229" s="235"/>
      <c r="N229" s="235"/>
      <c r="O229" s="235"/>
      <c r="P229" s="236"/>
    </row>
    <row r="230" spans="1:17" s="12" customFormat="1" ht="36" customHeight="1" x14ac:dyDescent="0.25">
      <c r="A230" s="10"/>
      <c r="B230" s="10"/>
      <c r="C230" s="6"/>
      <c r="D230" s="293" t="s">
        <v>119</v>
      </c>
      <c r="E230" s="294"/>
      <c r="F230" s="294"/>
      <c r="G230" s="294"/>
      <c r="H230" s="294"/>
      <c r="I230" s="335"/>
      <c r="J230" s="130" t="s">
        <v>407</v>
      </c>
      <c r="K230" s="238" t="s">
        <v>434</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76" t="s">
        <v>428</v>
      </c>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76" t="s">
        <v>428</v>
      </c>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76" t="s">
        <v>428</v>
      </c>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t="s">
        <v>428</v>
      </c>
      <c r="K243" s="234" t="s">
        <v>389</v>
      </c>
      <c r="L243" s="235"/>
      <c r="M243" s="235"/>
      <c r="N243" s="235"/>
      <c r="O243" s="235"/>
      <c r="P243" s="236"/>
    </row>
    <row r="244" spans="1:16" s="6" customFormat="1" ht="12" customHeight="1" x14ac:dyDescent="0.25">
      <c r="D244" s="186" t="s">
        <v>131</v>
      </c>
      <c r="E244" s="187"/>
      <c r="F244" s="187"/>
      <c r="G244" s="187"/>
      <c r="H244" s="187"/>
      <c r="I244" s="188"/>
      <c r="J244" s="176" t="s">
        <v>428</v>
      </c>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409</v>
      </c>
      <c r="K246" s="234" t="s">
        <v>435</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428</v>
      </c>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76" t="s">
        <v>428</v>
      </c>
      <c r="K251" s="234" t="s">
        <v>389</v>
      </c>
      <c r="L251" s="235"/>
      <c r="M251" s="235"/>
      <c r="N251" s="235"/>
      <c r="O251" s="235"/>
      <c r="P251" s="236"/>
    </row>
    <row r="252" spans="1:16" s="6" customFormat="1" ht="12" customHeight="1" x14ac:dyDescent="0.25">
      <c r="D252" s="260" t="s">
        <v>139</v>
      </c>
      <c r="E252" s="261"/>
      <c r="F252" s="261"/>
      <c r="G252" s="261"/>
      <c r="H252" s="261"/>
      <c r="I252" s="262"/>
      <c r="J252" s="176" t="s">
        <v>407</v>
      </c>
      <c r="K252" s="234" t="s">
        <v>436</v>
      </c>
      <c r="L252" s="235"/>
      <c r="M252" s="235"/>
      <c r="N252" s="235"/>
      <c r="O252" s="235"/>
      <c r="P252" s="236"/>
    </row>
    <row r="253" spans="1:16" s="6" customFormat="1" ht="12" customHeight="1" x14ac:dyDescent="0.25">
      <c r="D253" s="260" t="s">
        <v>140</v>
      </c>
      <c r="E253" s="261"/>
      <c r="F253" s="261"/>
      <c r="G253" s="261"/>
      <c r="H253" s="261"/>
      <c r="I253" s="262"/>
      <c r="J253" s="176" t="s">
        <v>407</v>
      </c>
      <c r="K253" s="234" t="s">
        <v>436</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407</v>
      </c>
      <c r="K255" s="234" t="s">
        <v>437</v>
      </c>
      <c r="L255" s="235"/>
      <c r="M255" s="235"/>
      <c r="N255" s="235"/>
      <c r="O255" s="235"/>
      <c r="P255" s="236"/>
    </row>
    <row r="256" spans="1:16" s="6" customFormat="1" ht="12" customHeight="1" x14ac:dyDescent="0.25">
      <c r="D256" s="260" t="s">
        <v>143</v>
      </c>
      <c r="E256" s="261"/>
      <c r="F256" s="261"/>
      <c r="G256" s="261"/>
      <c r="H256" s="261"/>
      <c r="I256" s="262"/>
      <c r="J256" s="176" t="s">
        <v>407</v>
      </c>
      <c r="K256" s="234" t="s">
        <v>436</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409</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t="s">
        <v>439</v>
      </c>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454</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440</v>
      </c>
      <c r="D315" s="281"/>
      <c r="E315" s="281"/>
      <c r="F315" s="281"/>
      <c r="G315" s="281"/>
      <c r="H315" s="281"/>
      <c r="I315" s="226"/>
      <c r="J315" s="280" t="s">
        <v>441</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464</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455</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445</v>
      </c>
      <c r="C343" s="223"/>
      <c r="D343" s="223"/>
      <c r="E343" s="223"/>
      <c r="F343" s="223"/>
      <c r="G343" s="223"/>
      <c r="H343" s="224"/>
      <c r="I343" s="225" t="s">
        <v>439</v>
      </c>
      <c r="J343" s="226"/>
      <c r="K343" s="225" t="s">
        <v>446</v>
      </c>
      <c r="L343" s="226"/>
      <c r="M343" s="225" t="s">
        <v>447</v>
      </c>
      <c r="N343" s="226"/>
      <c r="O343" s="225" t="s">
        <v>448</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72" customHeight="1" x14ac:dyDescent="0.2">
      <c r="A345" s="203" t="s">
        <v>197</v>
      </c>
      <c r="B345" s="203"/>
      <c r="C345" s="203"/>
      <c r="D345" s="202" t="s">
        <v>456</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457</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463</v>
      </c>
      <c r="E349" s="197"/>
      <c r="F349" s="60"/>
      <c r="G349" s="46"/>
      <c r="H349" s="46"/>
      <c r="I349" s="46"/>
      <c r="J349" s="46"/>
      <c r="K349" s="6"/>
      <c r="L349" s="6"/>
      <c r="M349" s="6"/>
      <c r="N349" s="6"/>
      <c r="O349" s="11"/>
      <c r="P349" s="6"/>
    </row>
    <row r="350" spans="1:19" ht="12" customHeight="1" x14ac:dyDescent="0.2">
      <c r="A350" s="203" t="s">
        <v>200</v>
      </c>
      <c r="B350" s="203"/>
      <c r="C350" s="203"/>
      <c r="D350" s="202" t="s">
        <v>465</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439</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458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459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460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449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449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449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449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449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449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450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451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452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2D09.4</v>
      </c>
      <c r="G3" s="376"/>
      <c r="H3" s="376"/>
      <c r="I3" s="376"/>
      <c r="J3" s="376"/>
      <c r="K3" s="377"/>
      <c r="L3" s="384" t="str">
        <f>DataSheet!F2</f>
        <v>MSSS Compartment 10</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466</v>
      </c>
      <c r="F9" s="157" t="s">
        <v>467</v>
      </c>
      <c r="G9" s="157" t="s">
        <v>468</v>
      </c>
      <c r="H9" s="157" t="s">
        <v>469</v>
      </c>
      <c r="I9" s="95"/>
      <c r="J9" s="157" t="s">
        <v>40</v>
      </c>
      <c r="K9" s="158"/>
      <c r="L9" s="157" t="s">
        <v>40</v>
      </c>
      <c r="M9" s="157" t="s">
        <v>40</v>
      </c>
      <c r="N9" s="157"/>
      <c r="O9" s="34"/>
      <c r="P9" s="96"/>
      <c r="Q9" s="97" t="s">
        <v>249</v>
      </c>
      <c r="R9" s="157" t="s">
        <v>40</v>
      </c>
      <c r="S9" s="159" t="s">
        <v>514</v>
      </c>
      <c r="T9" s="159" t="s">
        <v>467</v>
      </c>
      <c r="U9" s="159" t="s">
        <v>467</v>
      </c>
      <c r="V9" s="160" t="s">
        <v>469</v>
      </c>
      <c r="W9" s="95"/>
      <c r="X9" s="157" t="s">
        <v>40</v>
      </c>
      <c r="Y9" s="159"/>
      <c r="Z9" s="159" t="s">
        <v>40</v>
      </c>
      <c r="AA9" s="159" t="s">
        <v>40</v>
      </c>
      <c r="AB9" s="160"/>
      <c r="AC9" s="98"/>
      <c r="AD9" s="34"/>
    </row>
    <row r="10" spans="1:30" ht="12" customHeight="1" x14ac:dyDescent="0.2">
      <c r="A10" s="31"/>
      <c r="B10" s="93"/>
      <c r="C10" s="87" t="s">
        <v>250</v>
      </c>
      <c r="D10" s="157" t="s">
        <v>40</v>
      </c>
      <c r="E10" s="158" t="s">
        <v>470</v>
      </c>
      <c r="F10" s="157" t="s">
        <v>467</v>
      </c>
      <c r="G10" s="157" t="s">
        <v>467</v>
      </c>
      <c r="H10" s="157" t="s">
        <v>469</v>
      </c>
      <c r="I10" s="95"/>
      <c r="J10" s="159" t="s">
        <v>40</v>
      </c>
      <c r="K10" s="159"/>
      <c r="L10" s="159" t="s">
        <v>40</v>
      </c>
      <c r="M10" s="159" t="s">
        <v>40</v>
      </c>
      <c r="N10" s="160"/>
      <c r="O10" s="34"/>
      <c r="P10" s="96"/>
      <c r="Q10" s="87" t="s">
        <v>251</v>
      </c>
      <c r="R10" s="166" t="s">
        <v>40</v>
      </c>
      <c r="S10" s="159" t="s">
        <v>515</v>
      </c>
      <c r="T10" s="159" t="s">
        <v>467</v>
      </c>
      <c r="U10" s="159" t="s">
        <v>467</v>
      </c>
      <c r="V10" s="160" t="s">
        <v>469</v>
      </c>
      <c r="W10" s="95"/>
      <c r="X10" s="159" t="s">
        <v>40</v>
      </c>
      <c r="Y10" s="159"/>
      <c r="Z10" s="159" t="s">
        <v>40</v>
      </c>
      <c r="AA10" s="159" t="s">
        <v>40</v>
      </c>
      <c r="AB10" s="160"/>
      <c r="AC10" s="98"/>
      <c r="AD10" s="34"/>
    </row>
    <row r="11" spans="1:30" ht="11.55" customHeight="1" x14ac:dyDescent="0.2">
      <c r="A11" s="31"/>
      <c r="B11" s="93"/>
      <c r="C11" s="87" t="s">
        <v>252</v>
      </c>
      <c r="D11" s="157" t="s">
        <v>40</v>
      </c>
      <c r="E11" s="158" t="s">
        <v>471</v>
      </c>
      <c r="F11" s="157" t="s">
        <v>467</v>
      </c>
      <c r="G11" s="157" t="s">
        <v>468</v>
      </c>
      <c r="H11" s="157" t="s">
        <v>469</v>
      </c>
      <c r="I11" s="95"/>
      <c r="J11" s="159" t="s">
        <v>40</v>
      </c>
      <c r="K11" s="159"/>
      <c r="L11" s="159" t="s">
        <v>40</v>
      </c>
      <c r="M11" s="159" t="s">
        <v>40</v>
      </c>
      <c r="N11" s="160"/>
      <c r="O11" s="34"/>
      <c r="P11" s="96"/>
      <c r="Q11" s="87" t="s">
        <v>253</v>
      </c>
      <c r="R11" s="166" t="s">
        <v>40</v>
      </c>
      <c r="S11" s="159" t="s">
        <v>516</v>
      </c>
      <c r="T11" s="159" t="s">
        <v>467</v>
      </c>
      <c r="U11" s="159" t="s">
        <v>467</v>
      </c>
      <c r="V11" s="160" t="s">
        <v>469</v>
      </c>
      <c r="W11" s="95"/>
      <c r="X11" s="159" t="s">
        <v>40</v>
      </c>
      <c r="Y11" s="159"/>
      <c r="Z11" s="159" t="s">
        <v>40</v>
      </c>
      <c r="AA11" s="159" t="s">
        <v>40</v>
      </c>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t="s">
        <v>40</v>
      </c>
      <c r="S12" s="159" t="s">
        <v>517</v>
      </c>
      <c r="T12" s="159" t="s">
        <v>467</v>
      </c>
      <c r="U12" s="159" t="s">
        <v>467</v>
      </c>
      <c r="V12" s="160" t="s">
        <v>469</v>
      </c>
      <c r="W12" s="95"/>
      <c r="X12" s="159" t="s">
        <v>40</v>
      </c>
      <c r="Y12" s="159"/>
      <c r="Z12" s="159" t="s">
        <v>40</v>
      </c>
      <c r="AA12" s="159" t="s">
        <v>40</v>
      </c>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t="s">
        <v>40</v>
      </c>
      <c r="S13" s="159" t="s">
        <v>518</v>
      </c>
      <c r="T13" s="159" t="s">
        <v>467</v>
      </c>
      <c r="U13" s="159" t="s">
        <v>467</v>
      </c>
      <c r="V13" s="160" t="s">
        <v>469</v>
      </c>
      <c r="W13" s="95"/>
      <c r="X13" s="159" t="s">
        <v>40</v>
      </c>
      <c r="Y13" s="159"/>
      <c r="Z13" s="159" t="s">
        <v>40</v>
      </c>
      <c r="AA13" s="159" t="s">
        <v>40</v>
      </c>
      <c r="AB13" s="160"/>
      <c r="AC13" s="98"/>
      <c r="AD13" s="34"/>
    </row>
    <row r="14" spans="1:30" ht="11.55" customHeight="1" x14ac:dyDescent="0.2">
      <c r="A14" s="31"/>
      <c r="B14" s="93"/>
      <c r="C14" s="87" t="s">
        <v>258</v>
      </c>
      <c r="D14" s="157" t="s">
        <v>40</v>
      </c>
      <c r="E14" s="158" t="s">
        <v>472</v>
      </c>
      <c r="F14" s="157" t="s">
        <v>467</v>
      </c>
      <c r="G14" s="157" t="s">
        <v>468</v>
      </c>
      <c r="H14" s="157" t="s">
        <v>469</v>
      </c>
      <c r="I14" s="95"/>
      <c r="J14" s="159" t="s">
        <v>40</v>
      </c>
      <c r="K14" s="159"/>
      <c r="L14" s="159" t="s">
        <v>40</v>
      </c>
      <c r="M14" s="159" t="s">
        <v>40</v>
      </c>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t="s">
        <v>40</v>
      </c>
      <c r="E15" s="158" t="s">
        <v>473</v>
      </c>
      <c r="F15" s="157" t="s">
        <v>467</v>
      </c>
      <c r="G15" s="157" t="s">
        <v>468</v>
      </c>
      <c r="H15" s="157" t="s">
        <v>469</v>
      </c>
      <c r="I15" s="95"/>
      <c r="J15" s="159" t="s">
        <v>40</v>
      </c>
      <c r="K15" s="159"/>
      <c r="L15" s="159" t="s">
        <v>40</v>
      </c>
      <c r="M15" s="159" t="s">
        <v>40</v>
      </c>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t="s">
        <v>40</v>
      </c>
      <c r="E17" s="158" t="s">
        <v>474</v>
      </c>
      <c r="F17" s="157" t="s">
        <v>467</v>
      </c>
      <c r="G17" s="157" t="s">
        <v>468</v>
      </c>
      <c r="H17" s="157" t="s">
        <v>469</v>
      </c>
      <c r="I17" s="95"/>
      <c r="J17" s="159" t="s">
        <v>40</v>
      </c>
      <c r="K17" s="159"/>
      <c r="L17" s="159" t="s">
        <v>40</v>
      </c>
      <c r="M17" s="159" t="s">
        <v>40</v>
      </c>
      <c r="N17" s="160"/>
      <c r="O17" s="34"/>
      <c r="P17" s="96"/>
      <c r="Q17" s="87" t="s">
        <v>265</v>
      </c>
      <c r="R17" s="166" t="s">
        <v>40</v>
      </c>
      <c r="S17" s="159" t="s">
        <v>519</v>
      </c>
      <c r="T17" s="159" t="s">
        <v>467</v>
      </c>
      <c r="U17" s="159" t="s">
        <v>467</v>
      </c>
      <c r="V17" s="160" t="s">
        <v>469</v>
      </c>
      <c r="W17" s="95"/>
      <c r="X17" s="159" t="s">
        <v>40</v>
      </c>
      <c r="Y17" s="159"/>
      <c r="Z17" s="159" t="s">
        <v>40</v>
      </c>
      <c r="AA17" s="159" t="s">
        <v>40</v>
      </c>
      <c r="AB17" s="160"/>
      <c r="AC17" s="98"/>
    </row>
    <row r="18" spans="1:29" x14ac:dyDescent="0.2">
      <c r="A18" s="31"/>
      <c r="B18" s="93"/>
      <c r="C18" s="87" t="s">
        <v>266</v>
      </c>
      <c r="D18" s="157" t="s">
        <v>40</v>
      </c>
      <c r="E18" s="158" t="s">
        <v>475</v>
      </c>
      <c r="F18" s="157" t="s">
        <v>467</v>
      </c>
      <c r="G18" s="157" t="s">
        <v>468</v>
      </c>
      <c r="H18" s="157" t="s">
        <v>469</v>
      </c>
      <c r="I18" s="95"/>
      <c r="J18" s="159" t="s">
        <v>40</v>
      </c>
      <c r="K18" s="159"/>
      <c r="L18" s="159" t="s">
        <v>40</v>
      </c>
      <c r="M18" s="159" t="s">
        <v>40</v>
      </c>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t="s">
        <v>40</v>
      </c>
      <c r="E19" s="158" t="s">
        <v>476</v>
      </c>
      <c r="F19" s="157" t="s">
        <v>467</v>
      </c>
      <c r="G19" s="157" t="s">
        <v>468</v>
      </c>
      <c r="H19" s="157" t="s">
        <v>469</v>
      </c>
      <c r="I19" s="95"/>
      <c r="J19" s="159" t="s">
        <v>40</v>
      </c>
      <c r="K19" s="159"/>
      <c r="L19" s="159" t="s">
        <v>40</v>
      </c>
      <c r="M19" s="159" t="s">
        <v>40</v>
      </c>
      <c r="N19" s="160"/>
      <c r="O19" s="34"/>
      <c r="P19" s="96"/>
      <c r="Q19" s="99" t="s">
        <v>269</v>
      </c>
      <c r="R19" s="167" t="s">
        <v>40</v>
      </c>
      <c r="S19" s="159" t="s">
        <v>520</v>
      </c>
      <c r="T19" s="159" t="s">
        <v>467</v>
      </c>
      <c r="U19" s="159" t="s">
        <v>467</v>
      </c>
      <c r="V19" s="160" t="s">
        <v>469</v>
      </c>
      <c r="W19" s="95"/>
      <c r="X19" s="159" t="s">
        <v>40</v>
      </c>
      <c r="Y19" s="159"/>
      <c r="Z19" s="159" t="s">
        <v>40</v>
      </c>
      <c r="AA19" s="159" t="s">
        <v>40</v>
      </c>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t="s">
        <v>40</v>
      </c>
      <c r="S20" s="159" t="s">
        <v>521</v>
      </c>
      <c r="T20" s="159" t="s">
        <v>467</v>
      </c>
      <c r="U20" s="159" t="s">
        <v>467</v>
      </c>
      <c r="V20" s="160" t="s">
        <v>469</v>
      </c>
      <c r="W20" s="95"/>
      <c r="X20" s="159" t="s">
        <v>40</v>
      </c>
      <c r="Y20" s="159"/>
      <c r="Z20" s="159" t="s">
        <v>40</v>
      </c>
      <c r="AA20" s="159" t="s">
        <v>40</v>
      </c>
      <c r="AB20" s="160"/>
      <c r="AC20" s="98"/>
    </row>
    <row r="21" spans="1:29" x14ac:dyDescent="0.2">
      <c r="A21" s="31"/>
      <c r="B21" s="93"/>
      <c r="C21" s="87" t="s">
        <v>272</v>
      </c>
      <c r="D21" s="157" t="s">
        <v>40</v>
      </c>
      <c r="E21" s="158" t="s">
        <v>477</v>
      </c>
      <c r="F21" s="157" t="s">
        <v>467</v>
      </c>
      <c r="G21" s="157" t="s">
        <v>467</v>
      </c>
      <c r="H21" s="157" t="s">
        <v>469</v>
      </c>
      <c r="I21" s="95"/>
      <c r="J21" s="159" t="s">
        <v>40</v>
      </c>
      <c r="K21" s="159"/>
      <c r="L21" s="159" t="s">
        <v>40</v>
      </c>
      <c r="M21" s="159" t="s">
        <v>40</v>
      </c>
      <c r="N21" s="160"/>
      <c r="O21" s="34"/>
      <c r="P21" s="96"/>
      <c r="Q21" s="99" t="s">
        <v>273</v>
      </c>
      <c r="R21" s="167" t="s">
        <v>40</v>
      </c>
      <c r="S21" s="159" t="s">
        <v>522</v>
      </c>
      <c r="T21" s="159" t="s">
        <v>467</v>
      </c>
      <c r="U21" s="159" t="s">
        <v>467</v>
      </c>
      <c r="V21" s="160" t="s">
        <v>469</v>
      </c>
      <c r="W21" s="95"/>
      <c r="X21" s="159" t="s">
        <v>40</v>
      </c>
      <c r="Y21" s="159"/>
      <c r="Z21" s="159" t="s">
        <v>40</v>
      </c>
      <c r="AA21" s="159" t="s">
        <v>40</v>
      </c>
      <c r="AB21" s="160"/>
      <c r="AC21" s="98"/>
    </row>
    <row r="22" spans="1:29" x14ac:dyDescent="0.2">
      <c r="A22" s="31"/>
      <c r="B22" s="93"/>
      <c r="C22" s="87" t="s">
        <v>274</v>
      </c>
      <c r="D22" s="157" t="s">
        <v>40</v>
      </c>
      <c r="E22" s="158" t="s">
        <v>478</v>
      </c>
      <c r="F22" s="157" t="s">
        <v>467</v>
      </c>
      <c r="G22" s="157" t="s">
        <v>467</v>
      </c>
      <c r="H22" s="157" t="s">
        <v>469</v>
      </c>
      <c r="I22" s="95"/>
      <c r="J22" s="159" t="s">
        <v>40</v>
      </c>
      <c r="K22" s="159"/>
      <c r="L22" s="159" t="s">
        <v>40</v>
      </c>
      <c r="M22" s="159" t="s">
        <v>40</v>
      </c>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t="s">
        <v>479</v>
      </c>
      <c r="F23" s="157" t="s">
        <v>467</v>
      </c>
      <c r="G23" s="157" t="s">
        <v>467</v>
      </c>
      <c r="H23" s="157" t="s">
        <v>469</v>
      </c>
      <c r="I23" s="95"/>
      <c r="J23" s="159" t="s">
        <v>40</v>
      </c>
      <c r="K23" s="159"/>
      <c r="L23" s="159" t="s">
        <v>40</v>
      </c>
      <c r="M23" s="159" t="s">
        <v>40</v>
      </c>
      <c r="N23" s="160"/>
      <c r="O23" s="34"/>
      <c r="P23" s="96"/>
      <c r="Q23" s="99" t="s">
        <v>277</v>
      </c>
      <c r="R23" s="167" t="s">
        <v>40</v>
      </c>
      <c r="S23" s="159" t="s">
        <v>523</v>
      </c>
      <c r="T23" s="159" t="s">
        <v>467</v>
      </c>
      <c r="U23" s="159" t="s">
        <v>467</v>
      </c>
      <c r="V23" s="160" t="s">
        <v>469</v>
      </c>
      <c r="W23" s="95"/>
      <c r="X23" s="159" t="s">
        <v>40</v>
      </c>
      <c r="Y23" s="159"/>
      <c r="Z23" s="159" t="s">
        <v>40</v>
      </c>
      <c r="AA23" s="159" t="s">
        <v>40</v>
      </c>
      <c r="AB23" s="160"/>
      <c r="AC23" s="98"/>
    </row>
    <row r="24" spans="1:29" x14ac:dyDescent="0.2">
      <c r="A24" s="31"/>
      <c r="B24" s="93"/>
      <c r="C24" s="87" t="s">
        <v>278</v>
      </c>
      <c r="D24" s="157" t="s">
        <v>40</v>
      </c>
      <c r="E24" s="158" t="s">
        <v>480</v>
      </c>
      <c r="F24" s="157" t="s">
        <v>467</v>
      </c>
      <c r="G24" s="157" t="s">
        <v>467</v>
      </c>
      <c r="H24" s="157" t="s">
        <v>469</v>
      </c>
      <c r="I24" s="95"/>
      <c r="J24" s="159" t="s">
        <v>40</v>
      </c>
      <c r="K24" s="159"/>
      <c r="L24" s="159" t="s">
        <v>40</v>
      </c>
      <c r="M24" s="159" t="s">
        <v>40</v>
      </c>
      <c r="N24" s="160"/>
      <c r="O24" s="34"/>
      <c r="P24" s="96"/>
      <c r="Q24" s="99" t="s">
        <v>279</v>
      </c>
      <c r="R24" s="167" t="s">
        <v>40</v>
      </c>
      <c r="S24" s="159" t="s">
        <v>524</v>
      </c>
      <c r="T24" s="159" t="s">
        <v>467</v>
      </c>
      <c r="U24" s="159" t="s">
        <v>467</v>
      </c>
      <c r="V24" s="160" t="s">
        <v>469</v>
      </c>
      <c r="W24" s="95"/>
      <c r="X24" s="159" t="s">
        <v>40</v>
      </c>
      <c r="Y24" s="159"/>
      <c r="Z24" s="159" t="s">
        <v>40</v>
      </c>
      <c r="AA24" s="159" t="s">
        <v>40</v>
      </c>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40</v>
      </c>
      <c r="S25" s="159" t="s">
        <v>525</v>
      </c>
      <c r="T25" s="159" t="s">
        <v>467</v>
      </c>
      <c r="U25" s="159" t="s">
        <v>467</v>
      </c>
      <c r="V25" s="160" t="s">
        <v>469</v>
      </c>
      <c r="W25" s="95"/>
      <c r="X25" s="159" t="s">
        <v>40</v>
      </c>
      <c r="Y25" s="159"/>
      <c r="Z25" s="159" t="s">
        <v>40</v>
      </c>
      <c r="AA25" s="159" t="s">
        <v>40</v>
      </c>
      <c r="AB25" s="160"/>
      <c r="AC25" s="98"/>
    </row>
    <row r="26" spans="1:29" x14ac:dyDescent="0.2">
      <c r="A26" s="31"/>
      <c r="B26" s="93"/>
      <c r="C26" s="87" t="s">
        <v>282</v>
      </c>
      <c r="D26" s="157" t="s">
        <v>40</v>
      </c>
      <c r="E26" s="158" t="s">
        <v>481</v>
      </c>
      <c r="F26" s="157" t="s">
        <v>467</v>
      </c>
      <c r="G26" s="157" t="s">
        <v>467</v>
      </c>
      <c r="H26" s="157" t="s">
        <v>469</v>
      </c>
      <c r="I26" s="95"/>
      <c r="J26" s="159" t="s">
        <v>40</v>
      </c>
      <c r="K26" s="159"/>
      <c r="L26" s="159" t="s">
        <v>40</v>
      </c>
      <c r="M26" s="159" t="s">
        <v>40</v>
      </c>
      <c r="N26" s="160"/>
      <c r="O26" s="34"/>
      <c r="P26" s="96"/>
      <c r="Q26" s="99" t="s">
        <v>283</v>
      </c>
      <c r="R26" s="167" t="s">
        <v>40</v>
      </c>
      <c r="S26" s="159" t="s">
        <v>526</v>
      </c>
      <c r="T26" s="159" t="s">
        <v>467</v>
      </c>
      <c r="U26" s="159" t="s">
        <v>467</v>
      </c>
      <c r="V26" s="160" t="s">
        <v>469</v>
      </c>
      <c r="W26" s="95"/>
      <c r="X26" s="159" t="s">
        <v>40</v>
      </c>
      <c r="Y26" s="159"/>
      <c r="Z26" s="159" t="s">
        <v>40</v>
      </c>
      <c r="AA26" s="159" t="s">
        <v>40</v>
      </c>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t="s">
        <v>527</v>
      </c>
      <c r="T27" s="159" t="s">
        <v>467</v>
      </c>
      <c r="U27" s="159" t="s">
        <v>467</v>
      </c>
      <c r="V27" s="160" t="s">
        <v>469</v>
      </c>
      <c r="W27" s="95"/>
      <c r="X27" s="159" t="s">
        <v>40</v>
      </c>
      <c r="Y27" s="159"/>
      <c r="Z27" s="159" t="s">
        <v>40</v>
      </c>
      <c r="AA27" s="159" t="s">
        <v>40</v>
      </c>
      <c r="AB27" s="160"/>
      <c r="AC27" s="98"/>
    </row>
    <row r="28" spans="1:29" x14ac:dyDescent="0.2">
      <c r="A28" s="31"/>
      <c r="B28" s="93"/>
      <c r="C28" s="87" t="s">
        <v>286</v>
      </c>
      <c r="D28" s="157" t="s">
        <v>40</v>
      </c>
      <c r="E28" s="158" t="s">
        <v>482</v>
      </c>
      <c r="F28" s="157" t="s">
        <v>467</v>
      </c>
      <c r="G28" s="157" t="s">
        <v>467</v>
      </c>
      <c r="H28" s="157" t="s">
        <v>469</v>
      </c>
      <c r="I28" s="95"/>
      <c r="J28" s="159" t="s">
        <v>40</v>
      </c>
      <c r="K28" s="159"/>
      <c r="L28" s="159" t="s">
        <v>40</v>
      </c>
      <c r="M28" s="159" t="s">
        <v>40</v>
      </c>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t="s">
        <v>40</v>
      </c>
      <c r="E29" s="158" t="s">
        <v>483</v>
      </c>
      <c r="F29" s="157" t="s">
        <v>467</v>
      </c>
      <c r="G29" s="157" t="s">
        <v>467</v>
      </c>
      <c r="H29" s="157" t="s">
        <v>469</v>
      </c>
      <c r="I29" s="95"/>
      <c r="J29" s="159" t="s">
        <v>40</v>
      </c>
      <c r="K29" s="159"/>
      <c r="L29" s="159" t="s">
        <v>40</v>
      </c>
      <c r="M29" s="159" t="s">
        <v>40</v>
      </c>
      <c r="N29" s="160"/>
      <c r="O29" s="34"/>
      <c r="P29" s="96"/>
      <c r="Q29" s="99" t="s">
        <v>289</v>
      </c>
      <c r="R29" s="167" t="s">
        <v>40</v>
      </c>
      <c r="S29" s="159" t="s">
        <v>528</v>
      </c>
      <c r="T29" s="159" t="s">
        <v>467</v>
      </c>
      <c r="U29" s="159" t="s">
        <v>467</v>
      </c>
      <c r="V29" s="160" t="s">
        <v>469</v>
      </c>
      <c r="W29" s="95"/>
      <c r="X29" s="159" t="s">
        <v>40</v>
      </c>
      <c r="Y29" s="159"/>
      <c r="Z29" s="159" t="s">
        <v>40</v>
      </c>
      <c r="AA29" s="159" t="s">
        <v>40</v>
      </c>
      <c r="AB29" s="160"/>
      <c r="AC29" s="98"/>
    </row>
    <row r="30" spans="1:29" x14ac:dyDescent="0.2">
      <c r="A30" s="31"/>
      <c r="B30" s="93"/>
      <c r="C30" s="87" t="s">
        <v>290</v>
      </c>
      <c r="D30" s="157" t="s">
        <v>40</v>
      </c>
      <c r="E30" s="158" t="s">
        <v>484</v>
      </c>
      <c r="F30" s="157" t="s">
        <v>467</v>
      </c>
      <c r="G30" s="157" t="s">
        <v>467</v>
      </c>
      <c r="H30" s="157" t="s">
        <v>469</v>
      </c>
      <c r="I30" s="95"/>
      <c r="J30" s="159" t="s">
        <v>40</v>
      </c>
      <c r="K30" s="159"/>
      <c r="L30" s="159" t="s">
        <v>40</v>
      </c>
      <c r="M30" s="159" t="s">
        <v>40</v>
      </c>
      <c r="N30" s="160"/>
      <c r="O30" s="34"/>
      <c r="P30" s="96"/>
      <c r="Q30" s="99" t="s">
        <v>291</v>
      </c>
      <c r="R30" s="167" t="s">
        <v>40</v>
      </c>
      <c r="S30" s="159" t="s">
        <v>529</v>
      </c>
      <c r="T30" s="159" t="s">
        <v>467</v>
      </c>
      <c r="U30" s="159" t="s">
        <v>467</v>
      </c>
      <c r="V30" s="160" t="s">
        <v>469</v>
      </c>
      <c r="W30" s="95"/>
      <c r="X30" s="159" t="s">
        <v>40</v>
      </c>
      <c r="Y30" s="159"/>
      <c r="Z30" s="159" t="s">
        <v>40</v>
      </c>
      <c r="AA30" s="159" t="s">
        <v>40</v>
      </c>
      <c r="AB30" s="160"/>
      <c r="AC30" s="98"/>
    </row>
    <row r="31" spans="1:29" x14ac:dyDescent="0.2">
      <c r="A31" s="31"/>
      <c r="B31" s="93"/>
      <c r="C31" s="87" t="s">
        <v>292</v>
      </c>
      <c r="D31" s="157" t="s">
        <v>40</v>
      </c>
      <c r="E31" s="158" t="s">
        <v>485</v>
      </c>
      <c r="F31" s="157" t="s">
        <v>467</v>
      </c>
      <c r="G31" s="157" t="s">
        <v>467</v>
      </c>
      <c r="H31" s="157" t="s">
        <v>469</v>
      </c>
      <c r="I31" s="95"/>
      <c r="J31" s="159" t="s">
        <v>40</v>
      </c>
      <c r="K31" s="159"/>
      <c r="L31" s="159" t="s">
        <v>40</v>
      </c>
      <c r="M31" s="159" t="s">
        <v>40</v>
      </c>
      <c r="N31" s="160"/>
      <c r="O31" s="34"/>
      <c r="P31" s="96"/>
      <c r="Q31" s="87" t="s">
        <v>293</v>
      </c>
      <c r="R31" s="166" t="s">
        <v>40</v>
      </c>
      <c r="S31" s="159" t="s">
        <v>530</v>
      </c>
      <c r="T31" s="159" t="s">
        <v>467</v>
      </c>
      <c r="U31" s="159" t="s">
        <v>467</v>
      </c>
      <c r="V31" s="160" t="s">
        <v>469</v>
      </c>
      <c r="W31" s="95"/>
      <c r="X31" s="159" t="s">
        <v>40</v>
      </c>
      <c r="Y31" s="159"/>
      <c r="Z31" s="159" t="s">
        <v>40</v>
      </c>
      <c r="AA31" s="159" t="s">
        <v>40</v>
      </c>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t="s">
        <v>531</v>
      </c>
      <c r="T32" s="159" t="s">
        <v>467</v>
      </c>
      <c r="U32" s="159" t="s">
        <v>467</v>
      </c>
      <c r="V32" s="160" t="s">
        <v>469</v>
      </c>
      <c r="W32" s="95"/>
      <c r="X32" s="159" t="s">
        <v>40</v>
      </c>
      <c r="Y32" s="159"/>
      <c r="Z32" s="159" t="s">
        <v>40</v>
      </c>
      <c r="AA32" s="159" t="s">
        <v>40</v>
      </c>
      <c r="AB32" s="160"/>
      <c r="AC32" s="98"/>
    </row>
    <row r="33" spans="1:30" x14ac:dyDescent="0.2">
      <c r="A33" s="31"/>
      <c r="B33" s="93"/>
      <c r="C33" s="87" t="s">
        <v>296</v>
      </c>
      <c r="D33" s="157" t="s">
        <v>40</v>
      </c>
      <c r="E33" s="158" t="s">
        <v>486</v>
      </c>
      <c r="F33" s="157" t="s">
        <v>467</v>
      </c>
      <c r="G33" s="157" t="s">
        <v>467</v>
      </c>
      <c r="H33" s="157" t="s">
        <v>469</v>
      </c>
      <c r="I33" s="95"/>
      <c r="J33" s="159" t="s">
        <v>40</v>
      </c>
      <c r="K33" s="159"/>
      <c r="L33" s="159" t="s">
        <v>40</v>
      </c>
      <c r="M33" s="159" t="s">
        <v>40</v>
      </c>
      <c r="N33" s="160"/>
      <c r="O33" s="34"/>
      <c r="P33" s="96"/>
      <c r="Q33" s="87" t="s">
        <v>297</v>
      </c>
      <c r="R33" s="166" t="s">
        <v>40</v>
      </c>
      <c r="S33" s="159" t="s">
        <v>532</v>
      </c>
      <c r="T33" s="159" t="s">
        <v>467</v>
      </c>
      <c r="U33" s="159" t="s">
        <v>467</v>
      </c>
      <c r="V33" s="160" t="s">
        <v>469</v>
      </c>
      <c r="W33" s="95"/>
      <c r="X33" s="159" t="s">
        <v>40</v>
      </c>
      <c r="Y33" s="159"/>
      <c r="Z33" s="159" t="s">
        <v>40</v>
      </c>
      <c r="AA33" s="159" t="s">
        <v>40</v>
      </c>
      <c r="AB33" s="160"/>
      <c r="AC33" s="98"/>
    </row>
    <row r="34" spans="1:30" x14ac:dyDescent="0.2">
      <c r="A34" s="31"/>
      <c r="B34" s="93"/>
      <c r="C34" s="87" t="s">
        <v>298</v>
      </c>
      <c r="D34" s="157" t="s">
        <v>40</v>
      </c>
      <c r="E34" s="158" t="s">
        <v>487</v>
      </c>
      <c r="F34" s="157" t="s">
        <v>467</v>
      </c>
      <c r="G34" s="157" t="s">
        <v>467</v>
      </c>
      <c r="H34" s="157" t="s">
        <v>469</v>
      </c>
      <c r="I34" s="95"/>
      <c r="J34" s="159" t="s">
        <v>40</v>
      </c>
      <c r="K34" s="159"/>
      <c r="L34" s="159" t="s">
        <v>40</v>
      </c>
      <c r="M34" s="159" t="s">
        <v>40</v>
      </c>
      <c r="N34" s="160"/>
      <c r="O34" s="34"/>
      <c r="P34" s="96"/>
      <c r="Q34" s="87" t="s">
        <v>299</v>
      </c>
      <c r="R34" s="166" t="s">
        <v>40</v>
      </c>
      <c r="S34" s="159" t="s">
        <v>533</v>
      </c>
      <c r="T34" s="159" t="s">
        <v>467</v>
      </c>
      <c r="U34" s="159" t="s">
        <v>467</v>
      </c>
      <c r="V34" s="160" t="s">
        <v>469</v>
      </c>
      <c r="W34" s="95"/>
      <c r="X34" s="159" t="s">
        <v>40</v>
      </c>
      <c r="Y34" s="159"/>
      <c r="Z34" s="159" t="s">
        <v>40</v>
      </c>
      <c r="AA34" s="159" t="s">
        <v>40</v>
      </c>
      <c r="AB34" s="160"/>
      <c r="AC34" s="98"/>
      <c r="AD34" s="28"/>
    </row>
    <row r="35" spans="1:30" x14ac:dyDescent="0.2">
      <c r="A35" s="31"/>
      <c r="B35" s="93"/>
      <c r="C35" s="87" t="s">
        <v>300</v>
      </c>
      <c r="D35" s="157" t="s">
        <v>40</v>
      </c>
      <c r="E35" s="158" t="s">
        <v>488</v>
      </c>
      <c r="F35" s="157" t="s">
        <v>467</v>
      </c>
      <c r="G35" s="157" t="s">
        <v>467</v>
      </c>
      <c r="H35" s="157" t="s">
        <v>469</v>
      </c>
      <c r="I35" s="95"/>
      <c r="J35" s="159" t="s">
        <v>40</v>
      </c>
      <c r="K35" s="159"/>
      <c r="L35" s="159" t="s">
        <v>40</v>
      </c>
      <c r="M35" s="159" t="s">
        <v>40</v>
      </c>
      <c r="N35" s="160"/>
      <c r="O35" s="34"/>
      <c r="P35" s="96"/>
      <c r="Q35" s="87" t="s">
        <v>301</v>
      </c>
      <c r="R35" s="166" t="s">
        <v>40</v>
      </c>
      <c r="S35" s="159" t="s">
        <v>534</v>
      </c>
      <c r="T35" s="159" t="s">
        <v>467</v>
      </c>
      <c r="U35" s="159" t="s">
        <v>467</v>
      </c>
      <c r="V35" s="160" t="s">
        <v>469</v>
      </c>
      <c r="W35" s="95"/>
      <c r="X35" s="159" t="s">
        <v>40</v>
      </c>
      <c r="Y35" s="159"/>
      <c r="Z35" s="159" t="s">
        <v>40</v>
      </c>
      <c r="AA35" s="159" t="s">
        <v>40</v>
      </c>
      <c r="AB35" s="160"/>
      <c r="AC35" s="98"/>
      <c r="AD35" s="28"/>
    </row>
    <row r="36" spans="1:30" x14ac:dyDescent="0.2">
      <c r="A36" s="31"/>
      <c r="B36" s="93"/>
      <c r="C36" s="87" t="s">
        <v>302</v>
      </c>
      <c r="D36" s="157" t="s">
        <v>40</v>
      </c>
      <c r="E36" s="158" t="s">
        <v>489</v>
      </c>
      <c r="F36" s="157" t="s">
        <v>467</v>
      </c>
      <c r="G36" s="157" t="s">
        <v>467</v>
      </c>
      <c r="H36" s="157" t="s">
        <v>469</v>
      </c>
      <c r="I36" s="95"/>
      <c r="J36" s="159" t="s">
        <v>40</v>
      </c>
      <c r="K36" s="159"/>
      <c r="L36" s="159" t="s">
        <v>40</v>
      </c>
      <c r="M36" s="159" t="s">
        <v>40</v>
      </c>
      <c r="N36" s="160"/>
      <c r="O36" s="34"/>
      <c r="P36" s="96"/>
      <c r="Q36" s="87" t="s">
        <v>303</v>
      </c>
      <c r="R36" s="166" t="s">
        <v>40</v>
      </c>
      <c r="S36" s="159" t="s">
        <v>535</v>
      </c>
      <c r="T36" s="159" t="s">
        <v>467</v>
      </c>
      <c r="U36" s="159" t="s">
        <v>467</v>
      </c>
      <c r="V36" s="160" t="s">
        <v>469</v>
      </c>
      <c r="W36" s="95"/>
      <c r="X36" s="159" t="s">
        <v>40</v>
      </c>
      <c r="Y36" s="159"/>
      <c r="Z36" s="159" t="s">
        <v>40</v>
      </c>
      <c r="AA36" s="159" t="s">
        <v>40</v>
      </c>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t="s">
        <v>536</v>
      </c>
      <c r="T37" s="159" t="s">
        <v>467</v>
      </c>
      <c r="U37" s="159" t="s">
        <v>467</v>
      </c>
      <c r="V37" s="160" t="s">
        <v>469</v>
      </c>
      <c r="W37" s="95"/>
      <c r="X37" s="159" t="s">
        <v>40</v>
      </c>
      <c r="Y37" s="159"/>
      <c r="Z37" s="159" t="s">
        <v>40</v>
      </c>
      <c r="AA37" s="159" t="s">
        <v>40</v>
      </c>
      <c r="AB37" s="160"/>
      <c r="AC37" s="98"/>
      <c r="AD37" s="28"/>
    </row>
    <row r="38" spans="1:30" x14ac:dyDescent="0.2">
      <c r="A38" s="31"/>
      <c r="B38" s="93"/>
      <c r="C38" s="87" t="s">
        <v>306</v>
      </c>
      <c r="D38" s="157" t="s">
        <v>40</v>
      </c>
      <c r="E38" s="158" t="s">
        <v>490</v>
      </c>
      <c r="F38" s="157" t="s">
        <v>467</v>
      </c>
      <c r="G38" s="157" t="s">
        <v>468</v>
      </c>
      <c r="H38" s="157" t="s">
        <v>469</v>
      </c>
      <c r="I38" s="95"/>
      <c r="J38" s="159" t="s">
        <v>40</v>
      </c>
      <c r="K38" s="159"/>
      <c r="L38" s="159" t="s">
        <v>40</v>
      </c>
      <c r="M38" s="159" t="s">
        <v>40</v>
      </c>
      <c r="N38" s="160"/>
      <c r="O38" s="34"/>
      <c r="P38" s="96"/>
      <c r="Q38" s="87" t="s">
        <v>307</v>
      </c>
      <c r="R38" s="166" t="s">
        <v>40</v>
      </c>
      <c r="S38" s="159" t="s">
        <v>537</v>
      </c>
      <c r="T38" s="159" t="s">
        <v>467</v>
      </c>
      <c r="U38" s="159" t="s">
        <v>467</v>
      </c>
      <c r="V38" s="160" t="s">
        <v>469</v>
      </c>
      <c r="W38" s="95"/>
      <c r="X38" s="159" t="s">
        <v>40</v>
      </c>
      <c r="Y38" s="159"/>
      <c r="Z38" s="159" t="s">
        <v>40</v>
      </c>
      <c r="AA38" s="159" t="s">
        <v>40</v>
      </c>
      <c r="AB38" s="160"/>
      <c r="AC38" s="98"/>
      <c r="AD38" s="28"/>
    </row>
    <row r="39" spans="1:30" x14ac:dyDescent="0.2">
      <c r="A39" s="31"/>
      <c r="B39" s="93"/>
      <c r="C39" s="87" t="s">
        <v>308</v>
      </c>
      <c r="D39" s="157" t="s">
        <v>40</v>
      </c>
      <c r="E39" s="158" t="s">
        <v>491</v>
      </c>
      <c r="F39" s="157" t="s">
        <v>467</v>
      </c>
      <c r="G39" s="157" t="s">
        <v>467</v>
      </c>
      <c r="H39" s="157" t="s">
        <v>469</v>
      </c>
      <c r="I39" s="95"/>
      <c r="J39" s="159" t="s">
        <v>40</v>
      </c>
      <c r="K39" s="159"/>
      <c r="L39" s="159" t="s">
        <v>40</v>
      </c>
      <c r="M39" s="159" t="s">
        <v>40</v>
      </c>
      <c r="N39" s="160"/>
      <c r="O39" s="34"/>
      <c r="P39" s="96"/>
      <c r="Q39" s="87" t="s">
        <v>309</v>
      </c>
      <c r="R39" s="166" t="s">
        <v>40</v>
      </c>
      <c r="S39" s="159" t="s">
        <v>538</v>
      </c>
      <c r="T39" s="159" t="s">
        <v>467</v>
      </c>
      <c r="U39" s="159" t="s">
        <v>467</v>
      </c>
      <c r="V39" s="160" t="s">
        <v>469</v>
      </c>
      <c r="W39" s="95"/>
      <c r="X39" s="159" t="s">
        <v>40</v>
      </c>
      <c r="Y39" s="159"/>
      <c r="Z39" s="159" t="s">
        <v>40</v>
      </c>
      <c r="AA39" s="159" t="s">
        <v>40</v>
      </c>
      <c r="AB39" s="160"/>
      <c r="AC39" s="98"/>
      <c r="AD39" s="28"/>
    </row>
    <row r="40" spans="1:30" x14ac:dyDescent="0.2">
      <c r="A40" s="31"/>
      <c r="B40" s="93"/>
      <c r="C40" s="87" t="s">
        <v>310</v>
      </c>
      <c r="D40" s="157" t="s">
        <v>40</v>
      </c>
      <c r="E40" s="158" t="s">
        <v>492</v>
      </c>
      <c r="F40" s="157" t="s">
        <v>467</v>
      </c>
      <c r="G40" s="157" t="s">
        <v>467</v>
      </c>
      <c r="H40" s="157" t="s">
        <v>469</v>
      </c>
      <c r="I40" s="95"/>
      <c r="J40" s="159" t="s">
        <v>40</v>
      </c>
      <c r="K40" s="159"/>
      <c r="L40" s="159" t="s">
        <v>40</v>
      </c>
      <c r="M40" s="159" t="s">
        <v>40</v>
      </c>
      <c r="N40" s="160"/>
      <c r="O40" s="34"/>
      <c r="P40" s="96"/>
      <c r="Q40" s="87" t="s">
        <v>311</v>
      </c>
      <c r="R40" s="166" t="s">
        <v>40</v>
      </c>
      <c r="S40" s="159" t="s">
        <v>539</v>
      </c>
      <c r="T40" s="159" t="s">
        <v>467</v>
      </c>
      <c r="U40" s="159" t="s">
        <v>467</v>
      </c>
      <c r="V40" s="160" t="s">
        <v>469</v>
      </c>
      <c r="W40" s="95"/>
      <c r="X40" s="159" t="s">
        <v>40</v>
      </c>
      <c r="Y40" s="159"/>
      <c r="Z40" s="159" t="s">
        <v>40</v>
      </c>
      <c r="AA40" s="159" t="s">
        <v>40</v>
      </c>
      <c r="AB40" s="160"/>
      <c r="AC40" s="98"/>
      <c r="AD40" s="28"/>
    </row>
    <row r="41" spans="1:30" x14ac:dyDescent="0.2">
      <c r="A41" s="31"/>
      <c r="B41" s="93"/>
      <c r="C41" s="87" t="s">
        <v>312</v>
      </c>
      <c r="D41" s="157" t="s">
        <v>40</v>
      </c>
      <c r="E41" s="158" t="s">
        <v>493</v>
      </c>
      <c r="F41" s="157" t="s">
        <v>467</v>
      </c>
      <c r="G41" s="157" t="s">
        <v>467</v>
      </c>
      <c r="H41" s="157" t="s">
        <v>469</v>
      </c>
      <c r="I41" s="95"/>
      <c r="J41" s="159" t="s">
        <v>40</v>
      </c>
      <c r="K41" s="159"/>
      <c r="L41" s="159" t="s">
        <v>40</v>
      </c>
      <c r="M41" s="159" t="s">
        <v>40</v>
      </c>
      <c r="N41" s="160"/>
      <c r="O41" s="34"/>
      <c r="P41" s="96"/>
      <c r="Q41" s="87" t="s">
        <v>313</v>
      </c>
      <c r="R41" s="166" t="s">
        <v>40</v>
      </c>
      <c r="S41" s="159" t="s">
        <v>540</v>
      </c>
      <c r="T41" s="159" t="s">
        <v>467</v>
      </c>
      <c r="U41" s="159" t="s">
        <v>467</v>
      </c>
      <c r="V41" s="160" t="s">
        <v>469</v>
      </c>
      <c r="W41" s="95"/>
      <c r="X41" s="159" t="s">
        <v>40</v>
      </c>
      <c r="Y41" s="159"/>
      <c r="Z41" s="159" t="s">
        <v>40</v>
      </c>
      <c r="AA41" s="159" t="s">
        <v>40</v>
      </c>
      <c r="AB41" s="160"/>
      <c r="AC41" s="98"/>
      <c r="AD41" s="28"/>
    </row>
    <row r="42" spans="1:30" x14ac:dyDescent="0.2">
      <c r="A42" s="31"/>
      <c r="B42" s="93"/>
      <c r="C42" s="87" t="s">
        <v>314</v>
      </c>
      <c r="D42" s="157" t="s">
        <v>40</v>
      </c>
      <c r="E42" s="158" t="s">
        <v>494</v>
      </c>
      <c r="F42" s="157" t="s">
        <v>467</v>
      </c>
      <c r="G42" s="157" t="s">
        <v>467</v>
      </c>
      <c r="H42" s="157" t="s">
        <v>469</v>
      </c>
      <c r="I42" s="95"/>
      <c r="J42" s="159" t="s">
        <v>40</v>
      </c>
      <c r="K42" s="159"/>
      <c r="L42" s="159" t="s">
        <v>40</v>
      </c>
      <c r="M42" s="159" t="s">
        <v>40</v>
      </c>
      <c r="N42" s="160"/>
      <c r="O42" s="34"/>
      <c r="P42" s="96"/>
      <c r="Q42" s="87" t="s">
        <v>315</v>
      </c>
      <c r="R42" s="166" t="s">
        <v>40</v>
      </c>
      <c r="S42" s="159" t="s">
        <v>541</v>
      </c>
      <c r="T42" s="159" t="s">
        <v>467</v>
      </c>
      <c r="U42" s="159" t="s">
        <v>467</v>
      </c>
      <c r="V42" s="160" t="s">
        <v>469</v>
      </c>
      <c r="W42" s="95"/>
      <c r="X42" s="159" t="s">
        <v>40</v>
      </c>
      <c r="Y42" s="159"/>
      <c r="Z42" s="159" t="s">
        <v>40</v>
      </c>
      <c r="AA42" s="159" t="s">
        <v>40</v>
      </c>
      <c r="AB42" s="160"/>
      <c r="AC42" s="98"/>
      <c r="AD42" s="28"/>
    </row>
    <row r="43" spans="1:30" x14ac:dyDescent="0.2">
      <c r="A43" s="31"/>
      <c r="B43" s="93"/>
      <c r="C43" s="87" t="s">
        <v>316</v>
      </c>
      <c r="D43" s="157" t="s">
        <v>40</v>
      </c>
      <c r="E43" s="158" t="s">
        <v>495</v>
      </c>
      <c r="F43" s="157" t="s">
        <v>467</v>
      </c>
      <c r="G43" s="157" t="s">
        <v>467</v>
      </c>
      <c r="H43" s="157" t="s">
        <v>469</v>
      </c>
      <c r="I43" s="95"/>
      <c r="J43" s="159" t="s">
        <v>40</v>
      </c>
      <c r="K43" s="159"/>
      <c r="L43" s="159" t="s">
        <v>40</v>
      </c>
      <c r="M43" s="159" t="s">
        <v>40</v>
      </c>
      <c r="N43" s="160"/>
      <c r="O43" s="34"/>
      <c r="P43" s="96"/>
      <c r="Q43" s="87" t="s">
        <v>317</v>
      </c>
      <c r="R43" s="166" t="s">
        <v>40</v>
      </c>
      <c r="S43" s="159" t="s">
        <v>534</v>
      </c>
      <c r="T43" s="159" t="s">
        <v>467</v>
      </c>
      <c r="U43" s="159" t="s">
        <v>467</v>
      </c>
      <c r="V43" s="160" t="s">
        <v>469</v>
      </c>
      <c r="W43" s="95"/>
      <c r="X43" s="159" t="s">
        <v>40</v>
      </c>
      <c r="Y43" s="159"/>
      <c r="Z43" s="159" t="s">
        <v>40</v>
      </c>
      <c r="AA43" s="159" t="s">
        <v>40</v>
      </c>
      <c r="AB43" s="160"/>
      <c r="AC43" s="98"/>
      <c r="AD43" s="28"/>
    </row>
    <row r="44" spans="1:30" x14ac:dyDescent="0.2">
      <c r="A44" s="31"/>
      <c r="B44" s="93"/>
      <c r="C44" s="87" t="s">
        <v>318</v>
      </c>
      <c r="D44" s="157" t="s">
        <v>40</v>
      </c>
      <c r="E44" s="158" t="s">
        <v>496</v>
      </c>
      <c r="F44" s="157" t="s">
        <v>467</v>
      </c>
      <c r="G44" s="157" t="s">
        <v>467</v>
      </c>
      <c r="H44" s="157" t="s">
        <v>469</v>
      </c>
      <c r="I44" s="95"/>
      <c r="J44" s="159" t="s">
        <v>40</v>
      </c>
      <c r="K44" s="159"/>
      <c r="L44" s="159" t="s">
        <v>40</v>
      </c>
      <c r="M44" s="159" t="s">
        <v>40</v>
      </c>
      <c r="N44" s="160"/>
      <c r="O44" s="34"/>
      <c r="P44" s="96"/>
      <c r="Q44" s="87" t="s">
        <v>319</v>
      </c>
      <c r="R44" s="166" t="s">
        <v>40</v>
      </c>
      <c r="S44" s="159" t="s">
        <v>536</v>
      </c>
      <c r="T44" s="159" t="s">
        <v>467</v>
      </c>
      <c r="U44" s="159" t="s">
        <v>467</v>
      </c>
      <c r="V44" s="160" t="s">
        <v>469</v>
      </c>
      <c r="W44" s="95"/>
      <c r="X44" s="159" t="s">
        <v>40</v>
      </c>
      <c r="Y44" s="159"/>
      <c r="Z44" s="159" t="s">
        <v>40</v>
      </c>
      <c r="AA44" s="159" t="s">
        <v>40</v>
      </c>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t="s">
        <v>40</v>
      </c>
      <c r="S45" s="159" t="s">
        <v>542</v>
      </c>
      <c r="T45" s="159" t="s">
        <v>467</v>
      </c>
      <c r="U45" s="159" t="s">
        <v>467</v>
      </c>
      <c r="V45" s="160" t="s">
        <v>469</v>
      </c>
      <c r="W45" s="95"/>
      <c r="X45" s="159" t="s">
        <v>40</v>
      </c>
      <c r="Y45" s="159"/>
      <c r="Z45" s="159" t="s">
        <v>40</v>
      </c>
      <c r="AA45" s="159" t="s">
        <v>40</v>
      </c>
      <c r="AB45" s="160"/>
      <c r="AC45" s="98"/>
      <c r="AD45" s="28"/>
    </row>
    <row r="46" spans="1:30" x14ac:dyDescent="0.2">
      <c r="A46" s="31"/>
      <c r="B46" s="93"/>
      <c r="C46" s="87" t="s">
        <v>322</v>
      </c>
      <c r="D46" s="157" t="s">
        <v>40</v>
      </c>
      <c r="E46" s="158" t="s">
        <v>497</v>
      </c>
      <c r="F46" s="157" t="s">
        <v>467</v>
      </c>
      <c r="G46" s="157" t="s">
        <v>467</v>
      </c>
      <c r="H46" s="157" t="s">
        <v>469</v>
      </c>
      <c r="I46" s="95"/>
      <c r="J46" s="159" t="s">
        <v>40</v>
      </c>
      <c r="K46" s="159"/>
      <c r="L46" s="159" t="s">
        <v>40</v>
      </c>
      <c r="M46" s="159" t="s">
        <v>40</v>
      </c>
      <c r="N46" s="160"/>
      <c r="O46" s="34"/>
      <c r="P46" s="96"/>
      <c r="Q46" s="87" t="s">
        <v>323</v>
      </c>
      <c r="R46" s="166" t="s">
        <v>40</v>
      </c>
      <c r="S46" s="159" t="s">
        <v>543</v>
      </c>
      <c r="T46" s="159" t="s">
        <v>467</v>
      </c>
      <c r="U46" s="159" t="s">
        <v>467</v>
      </c>
      <c r="V46" s="160" t="s">
        <v>469</v>
      </c>
      <c r="W46" s="95"/>
      <c r="X46" s="159" t="s">
        <v>40</v>
      </c>
      <c r="Y46" s="159"/>
      <c r="Z46" s="159" t="s">
        <v>40</v>
      </c>
      <c r="AA46" s="159" t="s">
        <v>40</v>
      </c>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544</v>
      </c>
      <c r="T47" s="159" t="s">
        <v>467</v>
      </c>
      <c r="U47" s="159" t="s">
        <v>467</v>
      </c>
      <c r="V47" s="160" t="s">
        <v>469</v>
      </c>
      <c r="W47" s="95"/>
      <c r="X47" s="159" t="s">
        <v>40</v>
      </c>
      <c r="Y47" s="159"/>
      <c r="Z47" s="159" t="s">
        <v>40</v>
      </c>
      <c r="AA47" s="159" t="s">
        <v>40</v>
      </c>
      <c r="AB47" s="160"/>
      <c r="AC47" s="98"/>
      <c r="AD47" s="28"/>
    </row>
    <row r="48" spans="1:30" x14ac:dyDescent="0.2">
      <c r="A48" s="31"/>
      <c r="B48" s="93"/>
      <c r="C48" s="87" t="s">
        <v>326</v>
      </c>
      <c r="D48" s="157" t="s">
        <v>40</v>
      </c>
      <c r="E48" s="158" t="s">
        <v>498</v>
      </c>
      <c r="F48" s="157" t="s">
        <v>467</v>
      </c>
      <c r="G48" s="157" t="s">
        <v>467</v>
      </c>
      <c r="H48" s="157" t="s">
        <v>469</v>
      </c>
      <c r="I48" s="95"/>
      <c r="J48" s="159" t="s">
        <v>40</v>
      </c>
      <c r="K48" s="159"/>
      <c r="L48" s="159" t="s">
        <v>40</v>
      </c>
      <c r="M48" s="159" t="s">
        <v>40</v>
      </c>
      <c r="N48" s="160"/>
      <c r="O48" s="34"/>
      <c r="P48" s="96"/>
      <c r="Q48" s="87" t="s">
        <v>327</v>
      </c>
      <c r="R48" s="166" t="s">
        <v>40</v>
      </c>
      <c r="S48" s="159" t="s">
        <v>545</v>
      </c>
      <c r="T48" s="159" t="s">
        <v>467</v>
      </c>
      <c r="U48" s="159" t="s">
        <v>467</v>
      </c>
      <c r="V48" s="160" t="s">
        <v>469</v>
      </c>
      <c r="W48" s="95"/>
      <c r="X48" s="159" t="s">
        <v>40</v>
      </c>
      <c r="Y48" s="159"/>
      <c r="Z48" s="159" t="s">
        <v>40</v>
      </c>
      <c r="AA48" s="159" t="s">
        <v>40</v>
      </c>
      <c r="AB48" s="160"/>
      <c r="AC48" s="98"/>
      <c r="AD48" s="28"/>
    </row>
    <row r="49" spans="1:30" x14ac:dyDescent="0.2">
      <c r="A49" s="31"/>
      <c r="B49" s="93"/>
      <c r="C49" s="87" t="s">
        <v>328</v>
      </c>
      <c r="D49" s="157" t="s">
        <v>40</v>
      </c>
      <c r="E49" s="158" t="s">
        <v>499</v>
      </c>
      <c r="F49" s="157" t="s">
        <v>467</v>
      </c>
      <c r="G49" s="157" t="s">
        <v>467</v>
      </c>
      <c r="H49" s="157" t="s">
        <v>469</v>
      </c>
      <c r="I49" s="95"/>
      <c r="J49" s="159" t="s">
        <v>40</v>
      </c>
      <c r="K49" s="159"/>
      <c r="L49" s="159" t="s">
        <v>40</v>
      </c>
      <c r="M49" s="159" t="s">
        <v>40</v>
      </c>
      <c r="N49" s="160"/>
      <c r="O49" s="34"/>
      <c r="P49" s="96"/>
      <c r="Q49" s="87" t="s">
        <v>329</v>
      </c>
      <c r="R49" s="166" t="s">
        <v>40</v>
      </c>
      <c r="S49" s="159" t="s">
        <v>546</v>
      </c>
      <c r="T49" s="159" t="s">
        <v>467</v>
      </c>
      <c r="U49" s="159" t="s">
        <v>467</v>
      </c>
      <c r="V49" s="160" t="s">
        <v>469</v>
      </c>
      <c r="W49" s="95"/>
      <c r="X49" s="159" t="s">
        <v>40</v>
      </c>
      <c r="Y49" s="159"/>
      <c r="Z49" s="159" t="s">
        <v>40</v>
      </c>
      <c r="AA49" s="159" t="s">
        <v>40</v>
      </c>
      <c r="AB49" s="160"/>
      <c r="AC49" s="98"/>
      <c r="AD49" s="28"/>
    </row>
    <row r="50" spans="1:30" x14ac:dyDescent="0.2">
      <c r="A50" s="31"/>
      <c r="B50" s="93"/>
      <c r="C50" s="87" t="s">
        <v>330</v>
      </c>
      <c r="D50" s="157" t="s">
        <v>40</v>
      </c>
      <c r="E50" s="158" t="s">
        <v>500</v>
      </c>
      <c r="F50" s="157" t="s">
        <v>467</v>
      </c>
      <c r="G50" s="157" t="s">
        <v>467</v>
      </c>
      <c r="H50" s="157" t="s">
        <v>469</v>
      </c>
      <c r="I50" s="95"/>
      <c r="J50" s="159" t="s">
        <v>40</v>
      </c>
      <c r="K50" s="159"/>
      <c r="L50" s="159" t="s">
        <v>40</v>
      </c>
      <c r="M50" s="159" t="s">
        <v>40</v>
      </c>
      <c r="N50" s="160"/>
      <c r="O50" s="34"/>
      <c r="P50" s="96"/>
      <c r="Q50" s="87" t="s">
        <v>331</v>
      </c>
      <c r="R50" s="166" t="s">
        <v>40</v>
      </c>
      <c r="S50" s="159" t="s">
        <v>547</v>
      </c>
      <c r="T50" s="159" t="s">
        <v>467</v>
      </c>
      <c r="U50" s="159" t="s">
        <v>467</v>
      </c>
      <c r="V50" s="160" t="s">
        <v>469</v>
      </c>
      <c r="W50" s="95"/>
      <c r="X50" s="159" t="s">
        <v>40</v>
      </c>
      <c r="Y50" s="159"/>
      <c r="Z50" s="159" t="s">
        <v>40</v>
      </c>
      <c r="AA50" s="159" t="s">
        <v>40</v>
      </c>
      <c r="AB50" s="160"/>
      <c r="AC50" s="98"/>
      <c r="AD50" s="28"/>
    </row>
    <row r="51" spans="1:30" x14ac:dyDescent="0.2">
      <c r="A51" s="31"/>
      <c r="B51" s="93"/>
      <c r="C51" s="87" t="s">
        <v>332</v>
      </c>
      <c r="D51" s="157" t="s">
        <v>40</v>
      </c>
      <c r="E51" s="158" t="s">
        <v>501</v>
      </c>
      <c r="F51" s="157" t="s">
        <v>467</v>
      </c>
      <c r="G51" s="157" t="s">
        <v>467</v>
      </c>
      <c r="H51" s="157" t="s">
        <v>469</v>
      </c>
      <c r="I51" s="95"/>
      <c r="J51" s="159" t="s">
        <v>40</v>
      </c>
      <c r="K51" s="159"/>
      <c r="L51" s="159" t="s">
        <v>40</v>
      </c>
      <c r="M51" s="159" t="s">
        <v>40</v>
      </c>
      <c r="N51" s="160"/>
      <c r="O51" s="34"/>
      <c r="P51" s="96"/>
      <c r="Q51" s="87" t="s">
        <v>333</v>
      </c>
      <c r="R51" s="166" t="s">
        <v>40</v>
      </c>
      <c r="S51" s="159" t="s">
        <v>548</v>
      </c>
      <c r="T51" s="159" t="s">
        <v>467</v>
      </c>
      <c r="U51" s="159" t="s">
        <v>467</v>
      </c>
      <c r="V51" s="160" t="s">
        <v>469</v>
      </c>
      <c r="W51" s="95"/>
      <c r="X51" s="159" t="s">
        <v>40</v>
      </c>
      <c r="Y51" s="159"/>
      <c r="Z51" s="159" t="s">
        <v>40</v>
      </c>
      <c r="AA51" s="159" t="s">
        <v>40</v>
      </c>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t="s">
        <v>549</v>
      </c>
      <c r="T52" s="159" t="s">
        <v>467</v>
      </c>
      <c r="U52" s="159" t="s">
        <v>467</v>
      </c>
      <c r="V52" s="160" t="s">
        <v>469</v>
      </c>
      <c r="W52" s="95"/>
      <c r="X52" s="159" t="s">
        <v>40</v>
      </c>
      <c r="Y52" s="159"/>
      <c r="Z52" s="159" t="s">
        <v>40</v>
      </c>
      <c r="AA52" s="159" t="s">
        <v>40</v>
      </c>
      <c r="AB52" s="160"/>
      <c r="AC52" s="98"/>
      <c r="AD52" s="28"/>
    </row>
    <row r="53" spans="1:30" x14ac:dyDescent="0.2">
      <c r="A53" s="31"/>
      <c r="B53" s="93"/>
      <c r="C53" s="87" t="s">
        <v>336</v>
      </c>
      <c r="D53" s="157" t="s">
        <v>40</v>
      </c>
      <c r="E53" s="158" t="s">
        <v>502</v>
      </c>
      <c r="F53" s="157" t="s">
        <v>467</v>
      </c>
      <c r="G53" s="157" t="s">
        <v>468</v>
      </c>
      <c r="H53" s="157" t="s">
        <v>469</v>
      </c>
      <c r="I53" s="95"/>
      <c r="J53" s="159" t="s">
        <v>40</v>
      </c>
      <c r="K53" s="159"/>
      <c r="L53" s="159" t="s">
        <v>40</v>
      </c>
      <c r="M53" s="159" t="s">
        <v>40</v>
      </c>
      <c r="N53" s="160"/>
      <c r="O53" s="34"/>
      <c r="P53" s="96"/>
      <c r="Q53" s="87" t="s">
        <v>337</v>
      </c>
      <c r="R53" s="166" t="s">
        <v>40</v>
      </c>
      <c r="S53" s="159" t="s">
        <v>550</v>
      </c>
      <c r="T53" s="159" t="s">
        <v>467</v>
      </c>
      <c r="U53" s="159" t="s">
        <v>467</v>
      </c>
      <c r="V53" s="160" t="s">
        <v>469</v>
      </c>
      <c r="W53" s="95"/>
      <c r="X53" s="159" t="s">
        <v>40</v>
      </c>
      <c r="Y53" s="159"/>
      <c r="Z53" s="159" t="s">
        <v>40</v>
      </c>
      <c r="AA53" s="159" t="s">
        <v>40</v>
      </c>
      <c r="AB53" s="160"/>
      <c r="AC53" s="98"/>
      <c r="AD53" s="28"/>
    </row>
    <row r="54" spans="1:30" x14ac:dyDescent="0.2">
      <c r="A54" s="31"/>
      <c r="B54" s="93"/>
      <c r="C54" s="87" t="s">
        <v>338</v>
      </c>
      <c r="D54" s="157" t="s">
        <v>40</v>
      </c>
      <c r="E54" s="158" t="s">
        <v>503</v>
      </c>
      <c r="F54" s="157" t="s">
        <v>467</v>
      </c>
      <c r="G54" s="157" t="s">
        <v>467</v>
      </c>
      <c r="H54" s="157" t="s">
        <v>469</v>
      </c>
      <c r="I54" s="95"/>
      <c r="J54" s="159" t="s">
        <v>40</v>
      </c>
      <c r="K54" s="159"/>
      <c r="L54" s="159" t="s">
        <v>40</v>
      </c>
      <c r="M54" s="159" t="s">
        <v>40</v>
      </c>
      <c r="N54" s="160"/>
      <c r="O54" s="34"/>
      <c r="P54" s="96"/>
      <c r="Q54" s="87" t="s">
        <v>339</v>
      </c>
      <c r="R54" s="166" t="s">
        <v>40</v>
      </c>
      <c r="S54" s="159" t="s">
        <v>551</v>
      </c>
      <c r="T54" s="159" t="s">
        <v>467</v>
      </c>
      <c r="U54" s="159" t="s">
        <v>467</v>
      </c>
      <c r="V54" s="160" t="s">
        <v>469</v>
      </c>
      <c r="W54" s="95"/>
      <c r="X54" s="159" t="s">
        <v>40</v>
      </c>
      <c r="Y54" s="159"/>
      <c r="Z54" s="159" t="s">
        <v>40</v>
      </c>
      <c r="AA54" s="159" t="s">
        <v>40</v>
      </c>
      <c r="AB54" s="160"/>
      <c r="AC54" s="98"/>
      <c r="AD54" s="28"/>
    </row>
    <row r="55" spans="1:30" x14ac:dyDescent="0.2">
      <c r="A55" s="31"/>
      <c r="B55" s="93"/>
      <c r="C55" s="87" t="s">
        <v>340</v>
      </c>
      <c r="D55" s="157" t="s">
        <v>40</v>
      </c>
      <c r="E55" s="158" t="s">
        <v>504</v>
      </c>
      <c r="F55" s="157" t="s">
        <v>467</v>
      </c>
      <c r="G55" s="157" t="s">
        <v>467</v>
      </c>
      <c r="H55" s="157" t="s">
        <v>469</v>
      </c>
      <c r="I55" s="95"/>
      <c r="J55" s="159" t="s">
        <v>40</v>
      </c>
      <c r="K55" s="159"/>
      <c r="L55" s="159" t="s">
        <v>40</v>
      </c>
      <c r="M55" s="159" t="s">
        <v>40</v>
      </c>
      <c r="N55" s="160"/>
      <c r="O55" s="34"/>
      <c r="P55" s="96"/>
      <c r="Q55" s="87" t="s">
        <v>341</v>
      </c>
      <c r="R55" s="166" t="s">
        <v>40</v>
      </c>
      <c r="S55" s="159" t="s">
        <v>552</v>
      </c>
      <c r="T55" s="159" t="s">
        <v>467</v>
      </c>
      <c r="U55" s="159" t="s">
        <v>467</v>
      </c>
      <c r="V55" s="160" t="s">
        <v>469</v>
      </c>
      <c r="W55" s="95"/>
      <c r="X55" s="159" t="s">
        <v>40</v>
      </c>
      <c r="Y55" s="159"/>
      <c r="Z55" s="159" t="s">
        <v>40</v>
      </c>
      <c r="AA55" s="159" t="s">
        <v>40</v>
      </c>
      <c r="AB55" s="160"/>
      <c r="AC55" s="98"/>
      <c r="AD55" s="28"/>
    </row>
    <row r="56" spans="1:30" x14ac:dyDescent="0.2">
      <c r="A56" s="31"/>
      <c r="B56" s="93"/>
      <c r="C56" s="87" t="s">
        <v>342</v>
      </c>
      <c r="D56" s="157" t="s">
        <v>40</v>
      </c>
      <c r="E56" s="158" t="s">
        <v>505</v>
      </c>
      <c r="F56" s="157" t="s">
        <v>467</v>
      </c>
      <c r="G56" s="157" t="s">
        <v>468</v>
      </c>
      <c r="H56" s="157" t="s">
        <v>469</v>
      </c>
      <c r="I56" s="95"/>
      <c r="J56" s="159" t="s">
        <v>40</v>
      </c>
      <c r="K56" s="159"/>
      <c r="L56" s="159" t="s">
        <v>40</v>
      </c>
      <c r="M56" s="159" t="s">
        <v>40</v>
      </c>
      <c r="N56" s="160"/>
      <c r="O56" s="34"/>
      <c r="P56" s="96"/>
      <c r="Q56" s="87" t="s">
        <v>343</v>
      </c>
      <c r="R56" s="166" t="s">
        <v>40</v>
      </c>
      <c r="S56" s="159" t="s">
        <v>553</v>
      </c>
      <c r="T56" s="159" t="s">
        <v>467</v>
      </c>
      <c r="U56" s="159" t="s">
        <v>467</v>
      </c>
      <c r="V56" s="160" t="s">
        <v>469</v>
      </c>
      <c r="W56" s="95"/>
      <c r="X56" s="159" t="s">
        <v>40</v>
      </c>
      <c r="Y56" s="159"/>
      <c r="Z56" s="159" t="s">
        <v>40</v>
      </c>
      <c r="AA56" s="159" t="s">
        <v>40</v>
      </c>
      <c r="AB56" s="160"/>
      <c r="AC56" s="98"/>
      <c r="AD56" s="28"/>
    </row>
    <row r="57" spans="1:30" x14ac:dyDescent="0.2">
      <c r="A57" s="31"/>
      <c r="B57" s="93"/>
      <c r="C57" s="87" t="s">
        <v>344</v>
      </c>
      <c r="D57" s="157" t="s">
        <v>40</v>
      </c>
      <c r="E57" s="158" t="s">
        <v>506</v>
      </c>
      <c r="F57" s="157" t="s">
        <v>467</v>
      </c>
      <c r="G57" s="157" t="s">
        <v>467</v>
      </c>
      <c r="H57" s="157" t="s">
        <v>469</v>
      </c>
      <c r="I57" s="95"/>
      <c r="J57" s="159" t="s">
        <v>40</v>
      </c>
      <c r="K57" s="159"/>
      <c r="L57" s="159" t="s">
        <v>40</v>
      </c>
      <c r="M57" s="159" t="s">
        <v>40</v>
      </c>
      <c r="N57" s="160"/>
      <c r="O57" s="34"/>
      <c r="P57" s="96"/>
      <c r="Q57" s="87" t="s">
        <v>345</v>
      </c>
      <c r="R57" s="166" t="s">
        <v>40</v>
      </c>
      <c r="S57" s="159" t="s">
        <v>554</v>
      </c>
      <c r="T57" s="159" t="s">
        <v>467</v>
      </c>
      <c r="U57" s="159" t="s">
        <v>467</v>
      </c>
      <c r="V57" s="160" t="s">
        <v>469</v>
      </c>
      <c r="W57" s="95"/>
      <c r="X57" s="159" t="s">
        <v>40</v>
      </c>
      <c r="Y57" s="159"/>
      <c r="Z57" s="159" t="s">
        <v>40</v>
      </c>
      <c r="AA57" s="159" t="s">
        <v>40</v>
      </c>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t="s">
        <v>555</v>
      </c>
      <c r="T58" s="159" t="s">
        <v>467</v>
      </c>
      <c r="U58" s="159" t="s">
        <v>467</v>
      </c>
      <c r="V58" s="160" t="s">
        <v>469</v>
      </c>
      <c r="W58" s="95"/>
      <c r="X58" s="159" t="s">
        <v>40</v>
      </c>
      <c r="Y58" s="159"/>
      <c r="Z58" s="159" t="s">
        <v>40</v>
      </c>
      <c r="AA58" s="159" t="s">
        <v>40</v>
      </c>
      <c r="AB58" s="160"/>
      <c r="AC58" s="98"/>
      <c r="AD58" s="28"/>
    </row>
    <row r="59" spans="1:30" x14ac:dyDescent="0.2">
      <c r="A59" s="31"/>
      <c r="B59" s="93"/>
      <c r="C59" s="87" t="s">
        <v>348</v>
      </c>
      <c r="D59" s="157" t="s">
        <v>40</v>
      </c>
      <c r="E59" s="158" t="s">
        <v>507</v>
      </c>
      <c r="F59" s="157" t="s">
        <v>467</v>
      </c>
      <c r="G59" s="157" t="s">
        <v>467</v>
      </c>
      <c r="H59" s="157" t="s">
        <v>469</v>
      </c>
      <c r="I59" s="95"/>
      <c r="J59" s="159" t="s">
        <v>40</v>
      </c>
      <c r="K59" s="159"/>
      <c r="L59" s="159" t="s">
        <v>40</v>
      </c>
      <c r="M59" s="159" t="s">
        <v>40</v>
      </c>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t="s">
        <v>508</v>
      </c>
      <c r="F60" s="157" t="s">
        <v>467</v>
      </c>
      <c r="G60" s="157" t="s">
        <v>467</v>
      </c>
      <c r="H60" s="157" t="s">
        <v>469</v>
      </c>
      <c r="I60" s="95"/>
      <c r="J60" s="159" t="s">
        <v>40</v>
      </c>
      <c r="K60" s="159"/>
      <c r="L60" s="159" t="s">
        <v>40</v>
      </c>
      <c r="M60" s="159" t="s">
        <v>40</v>
      </c>
      <c r="N60" s="160"/>
      <c r="O60" s="34"/>
      <c r="P60" s="96"/>
      <c r="Q60" s="87" t="s">
        <v>351</v>
      </c>
      <c r="R60" s="166" t="s">
        <v>40</v>
      </c>
      <c r="S60" s="159" t="s">
        <v>556</v>
      </c>
      <c r="T60" s="159" t="s">
        <v>467</v>
      </c>
      <c r="U60" s="159" t="s">
        <v>467</v>
      </c>
      <c r="V60" s="160" t="s">
        <v>469</v>
      </c>
      <c r="W60" s="95"/>
      <c r="X60" s="159" t="s">
        <v>40</v>
      </c>
      <c r="Y60" s="159"/>
      <c r="Z60" s="159" t="s">
        <v>40</v>
      </c>
      <c r="AA60" s="159" t="s">
        <v>40</v>
      </c>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t="s">
        <v>40</v>
      </c>
      <c r="S61" s="159" t="s">
        <v>557</v>
      </c>
      <c r="T61" s="159" t="s">
        <v>467</v>
      </c>
      <c r="U61" s="159" t="s">
        <v>467</v>
      </c>
      <c r="V61" s="160" t="s">
        <v>469</v>
      </c>
      <c r="W61" s="95"/>
      <c r="X61" s="159" t="s">
        <v>40</v>
      </c>
      <c r="Y61" s="159"/>
      <c r="Z61" s="159" t="s">
        <v>40</v>
      </c>
      <c r="AA61" s="159" t="s">
        <v>40</v>
      </c>
      <c r="AB61" s="160"/>
      <c r="AC61" s="98"/>
      <c r="AD61" s="28"/>
    </row>
    <row r="62" spans="1:30" x14ac:dyDescent="0.2">
      <c r="A62" s="31"/>
      <c r="B62" s="93"/>
      <c r="C62" s="87" t="s">
        <v>354</v>
      </c>
      <c r="D62" s="157" t="s">
        <v>40</v>
      </c>
      <c r="E62" s="158" t="s">
        <v>509</v>
      </c>
      <c r="F62" s="157" t="s">
        <v>467</v>
      </c>
      <c r="G62" s="157" t="s">
        <v>467</v>
      </c>
      <c r="H62" s="157" t="s">
        <v>469</v>
      </c>
      <c r="I62" s="95"/>
      <c r="J62" s="159" t="s">
        <v>40</v>
      </c>
      <c r="K62" s="159"/>
      <c r="L62" s="159" t="s">
        <v>40</v>
      </c>
      <c r="M62" s="159" t="s">
        <v>40</v>
      </c>
      <c r="N62" s="160"/>
      <c r="O62" s="34"/>
      <c r="P62" s="96"/>
      <c r="Q62" s="87" t="s">
        <v>355</v>
      </c>
      <c r="R62" s="166" t="s">
        <v>40</v>
      </c>
      <c r="S62" s="159" t="s">
        <v>558</v>
      </c>
      <c r="T62" s="159" t="s">
        <v>467</v>
      </c>
      <c r="U62" s="159" t="s">
        <v>467</v>
      </c>
      <c r="V62" s="160" t="s">
        <v>469</v>
      </c>
      <c r="W62" s="95"/>
      <c r="X62" s="159" t="s">
        <v>40</v>
      </c>
      <c r="Y62" s="159"/>
      <c r="Z62" s="159" t="s">
        <v>40</v>
      </c>
      <c r="AA62" s="159" t="s">
        <v>40</v>
      </c>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t="s">
        <v>40</v>
      </c>
      <c r="S63" s="159" t="s">
        <v>559</v>
      </c>
      <c r="T63" s="159" t="s">
        <v>467</v>
      </c>
      <c r="U63" s="159" t="s">
        <v>467</v>
      </c>
      <c r="V63" s="160" t="s">
        <v>469</v>
      </c>
      <c r="W63" s="95"/>
      <c r="X63" s="159" t="s">
        <v>40</v>
      </c>
      <c r="Y63" s="159"/>
      <c r="Z63" s="159" t="s">
        <v>40</v>
      </c>
      <c r="AA63" s="159" t="s">
        <v>40</v>
      </c>
      <c r="AB63" s="160"/>
      <c r="AC63" s="98"/>
      <c r="AD63" s="28"/>
    </row>
    <row r="64" spans="1:30" x14ac:dyDescent="0.2">
      <c r="A64" s="31"/>
      <c r="B64" s="93"/>
      <c r="C64" s="87" t="s">
        <v>358</v>
      </c>
      <c r="D64" s="157" t="s">
        <v>40</v>
      </c>
      <c r="E64" s="158" t="s">
        <v>510</v>
      </c>
      <c r="F64" s="157" t="s">
        <v>467</v>
      </c>
      <c r="G64" s="157" t="s">
        <v>467</v>
      </c>
      <c r="H64" s="157" t="s">
        <v>469</v>
      </c>
      <c r="I64" s="95"/>
      <c r="J64" s="159" t="s">
        <v>40</v>
      </c>
      <c r="K64" s="159"/>
      <c r="L64" s="159" t="s">
        <v>40</v>
      </c>
      <c r="M64" s="159" t="s">
        <v>40</v>
      </c>
      <c r="N64" s="160"/>
      <c r="O64" s="34"/>
      <c r="P64" s="96"/>
      <c r="Q64" s="87" t="s">
        <v>387</v>
      </c>
      <c r="R64" s="166" t="s">
        <v>40</v>
      </c>
      <c r="S64" s="177" t="s">
        <v>544</v>
      </c>
      <c r="T64" s="159" t="s">
        <v>40</v>
      </c>
      <c r="U64" s="159" t="s">
        <v>40</v>
      </c>
      <c r="V64" s="160"/>
      <c r="W64" s="100"/>
      <c r="X64" s="177" t="s">
        <v>40</v>
      </c>
      <c r="Y64" s="159"/>
      <c r="Z64" s="159" t="s">
        <v>40</v>
      </c>
      <c r="AA64" s="159" t="s">
        <v>40</v>
      </c>
      <c r="AB64" s="160"/>
      <c r="AC64" s="101"/>
      <c r="AD64" s="28"/>
    </row>
    <row r="65" spans="1:32" x14ac:dyDescent="0.2">
      <c r="A65" s="31"/>
      <c r="B65" s="93"/>
      <c r="C65" s="87" t="s">
        <v>359</v>
      </c>
      <c r="D65" s="157" t="s">
        <v>40</v>
      </c>
      <c r="E65" s="158" t="s">
        <v>511</v>
      </c>
      <c r="F65" s="157" t="s">
        <v>467</v>
      </c>
      <c r="G65" s="157" t="s">
        <v>467</v>
      </c>
      <c r="H65" s="157" t="s">
        <v>469</v>
      </c>
      <c r="I65" s="95"/>
      <c r="J65" s="159" t="s">
        <v>40</v>
      </c>
      <c r="K65" s="159"/>
      <c r="L65" s="159" t="s">
        <v>40</v>
      </c>
      <c r="M65" s="159" t="s">
        <v>40</v>
      </c>
      <c r="N65" s="160"/>
      <c r="O65" s="34"/>
      <c r="P65" s="96"/>
      <c r="Q65" s="87" t="s">
        <v>388</v>
      </c>
      <c r="R65" s="166" t="s">
        <v>40</v>
      </c>
      <c r="S65" s="177" t="s">
        <v>560</v>
      </c>
      <c r="T65" s="159" t="s">
        <v>40</v>
      </c>
      <c r="U65" s="159" t="s">
        <v>40</v>
      </c>
      <c r="V65" s="160"/>
      <c r="W65" s="100"/>
      <c r="X65" s="177" t="s">
        <v>40</v>
      </c>
      <c r="Y65" s="159"/>
      <c r="Z65" s="159" t="s">
        <v>40</v>
      </c>
      <c r="AA65" s="159" t="s">
        <v>40</v>
      </c>
      <c r="AB65" s="160"/>
      <c r="AC65" s="101"/>
      <c r="AD65" s="28"/>
    </row>
    <row r="66" spans="1:32" ht="12" x14ac:dyDescent="0.25">
      <c r="A66" s="31"/>
      <c r="B66" s="93"/>
      <c r="C66" s="87" t="s">
        <v>360</v>
      </c>
      <c r="D66" s="157" t="s">
        <v>40</v>
      </c>
      <c r="E66" s="158" t="s">
        <v>512</v>
      </c>
      <c r="F66" s="157" t="s">
        <v>467</v>
      </c>
      <c r="G66" s="157" t="s">
        <v>467</v>
      </c>
      <c r="H66" s="157" t="s">
        <v>469</v>
      </c>
      <c r="I66" s="95"/>
      <c r="J66" s="159" t="s">
        <v>40</v>
      </c>
      <c r="K66" s="159"/>
      <c r="L66" s="159" t="s">
        <v>40</v>
      </c>
      <c r="M66" s="159" t="s">
        <v>40</v>
      </c>
      <c r="N66" s="160"/>
      <c r="O66" s="34"/>
      <c r="P66" s="96"/>
      <c r="Q66" s="102" t="s">
        <v>361</v>
      </c>
      <c r="R66" s="141"/>
      <c r="S66" s="143">
        <v>0.69635260628347828</v>
      </c>
      <c r="T66" s="103"/>
      <c r="U66" s="103"/>
      <c r="V66" s="103" t="s">
        <v>564</v>
      </c>
      <c r="W66" s="104"/>
      <c r="X66" s="103"/>
      <c r="Y66" s="143">
        <v>0</v>
      </c>
      <c r="Z66" s="103"/>
      <c r="AA66" s="103"/>
      <c r="AB66" s="103" t="s">
        <v>564</v>
      </c>
      <c r="AC66" s="105"/>
      <c r="AD66" s="35"/>
      <c r="AE66" s="36"/>
    </row>
    <row r="67" spans="1:32" ht="12" x14ac:dyDescent="0.25">
      <c r="A67" s="31"/>
      <c r="B67" s="106"/>
      <c r="C67" s="107" t="s">
        <v>362</v>
      </c>
      <c r="D67" s="161" t="s">
        <v>40</v>
      </c>
      <c r="E67" s="162" t="s">
        <v>513</v>
      </c>
      <c r="F67" s="163" t="s">
        <v>467</v>
      </c>
      <c r="G67" s="163" t="s">
        <v>467</v>
      </c>
      <c r="H67" s="163" t="s">
        <v>469</v>
      </c>
      <c r="I67" s="108"/>
      <c r="J67" s="164" t="s">
        <v>40</v>
      </c>
      <c r="K67" s="164"/>
      <c r="L67" s="164" t="s">
        <v>40</v>
      </c>
      <c r="M67" s="164" t="s">
        <v>40</v>
      </c>
      <c r="N67" s="165"/>
      <c r="O67" s="109"/>
      <c r="P67" s="110"/>
      <c r="Q67" s="111" t="s">
        <v>363</v>
      </c>
      <c r="R67" s="142"/>
      <c r="S67" s="144">
        <v>72.53887168787449</v>
      </c>
      <c r="T67" s="112"/>
      <c r="U67" s="112"/>
      <c r="V67" s="112" t="s">
        <v>564</v>
      </c>
      <c r="W67" s="113"/>
      <c r="X67" s="114"/>
      <c r="Y67" s="144">
        <v>0</v>
      </c>
      <c r="Z67" s="112"/>
      <c r="AA67" s="112"/>
      <c r="AB67" s="112" t="s">
        <v>564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FC624D-AE59-4F95-ABEB-BE3D76E189BD}"/>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1EE58188-B27F-44A8-A3F0-98EE3F8B127A}"/>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07ac7306-62b9-416a-ad19-f01a4a0e5d5f</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3d830565-27c9-4c82-bdeb-ae5a8f4e9291</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2026-04-14T10:49:49Z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747700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