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<sst xmlns="http://schemas.openxmlformats.org/spreadsheetml/2006/main" count="836" uniqueCount="438">
  <si>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</si>
  <si>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</si>
  <si>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</si>
  <si>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</si>
  <si>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</si>
  <si>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</si>
  <si>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</si>
  <si>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</si>
  <si>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</si>
  <si>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</si>
  <si>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</si>
  <si>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</si>
  <si>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</si>
  <si>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</si>
  <si>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</si>
  <si>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</si>
  <si>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</si>
  <si>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</si>
  <si>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</si>
  <si>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</si>
  <si>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</si>
  <si>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</si>
  <si>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</si>
  <si>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</si>
  <si>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</si>
  <si>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</si>
  <si>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</si>
  <si>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</si>
  <si>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</si>
  <si>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</si>
  <si>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</si>
  <si>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</si>
  <si>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</si>
  <si>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</si>
  <si>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</si>
  <si>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</si>
  <si>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</si>
  <si>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</si>
  <si>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</si>
  <si>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</si>
  <si>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</si>
  <si>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</si>
  <si>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</si>
  <si>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</si>
  <si>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</si>
  <si>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</si>
  <si>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</si>
  <si>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</si>
  <si>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</si>
  <si>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</si>
  <si>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</si>
  <si>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</si>
  <si>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</si>
  <si>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</si>
  <si>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</si>
  <si>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</si>
  <si>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</si>
  <si>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</si>
  <si>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</si>
  <si>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</si>
  <si>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</si>
  <si>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</si>
  <si>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</si>
  <si>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</si>
  <si>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</si>
  <si>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</si>
  <si>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</si>
  <si>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</si>
  <si>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</si>
  <si>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</si>
  <si>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</si>
  <si>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</si>
  <si>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</si>
  <si>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</si>
  <si>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</si>
  <si>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</si>
  <si>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</si>
  <si>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</si>
  <si>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</si>
  <si>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</si>
  <si>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</si>
  <si>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</si>
  <si>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</si>
  <si>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</si>
  <si>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</si>
  <si>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</si>
  <si>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</si>
  <si>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</si>
  <si>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</si>
  <si>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</si>
  <si>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</si>
  <si>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</si>
  <si>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</si>
  <si>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</si>
  <si>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</si>
  <si>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</si>
  <si>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</si>
  <si>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</si>
  <si>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</si>
  <si>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</si>
  <si>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</si>
  <si>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</si>
  <si>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</si>
  <si>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</si>
  <si>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</si>
  <si>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</si>
  <si>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</si>
  <si>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</si>
  <si>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</si>
  <si>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</si>
  <si>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</si>
  <si>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</si>
  <si>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</si>
  <si>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</si>
  <si>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</si>
  <si>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</si>
  <si>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</si>
  <si>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</si>
  <si>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</si>
  <si>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</si>
  <si>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</si>
  <si>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</si>
  <si>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</si>
  <si>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</si>
  <si>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</si>
  <si>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</si>
  <si>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</si>
  <si>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</si>
  <si>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</si>
  <si>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</si>
  <si>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</si>
  <si>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</si>
  <si>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</si>
  <si>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</si>
  <si>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</si>
  <si>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</si>
  <si>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</si>
  <si>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</si>
  <si>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</si>
  <si>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</si>
  <si>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</si>
  <si>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</si>
  <si>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</si>
  <si>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</si>
  <si>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</si>
  <si>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</si>
  <si>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</si>
  <si>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</si>
  <si>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</si>
  <si>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</si>
  <si>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</si>
  <si>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</si>
  <si>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</si>
  <si>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</si>
  <si>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</si>
  <si>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</si>
  <si>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</si>
  <si>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</si>
  <si>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</si>
  <si>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</si>
  <si>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</si>
  <si>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</si>
  <si>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</si>
  <si>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</si>
  <si>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</si>
  <si>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</si>
  <si>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</si>
  <si>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</si>
  <si>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</si>
  <si>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</si>
  <si>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</si>
  <si>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</si>
  <si>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</si>
  <si>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</si>
  <si>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</si>
  <si>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</si>
  <si>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</si>
  <si>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</si>
  <si>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</si>
  <si>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</si>
  <si>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</si>
  <si>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</si>
  <si>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</si>
  <si>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</si>
  <si>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</si>
  <si>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</si>
  <si>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</si>
  <si>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</si>
  <si>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</si>
  <si>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</si>
  <si>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</si>
  <si>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</si>
  <si>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</si>
  <si>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</si>
  <si>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</si>
  <si>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</si>
  <si>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</si>
  <si>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</si>
  <si>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</si>
  <si>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</si>
  <si>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</si>
  <si>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</si>
  <si>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</si>
  <si>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</si>
  <si>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</si>
  <si>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</si>
  <si>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</si>
  <si>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</si>
  <si>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</si>
  <si>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</si>
  <si>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</si>
  <si>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</si>
  <si>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</si>
  <si>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</si>
  <si>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</si>
  <si>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</si>
  <si>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</si>
  <si>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</si>
  <si>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</si>
  <si>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</si>
  <si>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</si>
  <si>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</si>
  <si>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</si>
  <si>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</si>
  <si>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</si>
  <si>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</si>
  <si>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</si>
  <si>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</si>
  <si>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</si>
  <si>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</si>
  <si>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</si>
  <si>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</si>
  <si>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</si>
  <si>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</si>
  <si>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</si>
  <si>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</si>
  <si>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</si>
  <si>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</si>
  <si>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</si>
  <si>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</si>
  <si>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</si>
  <si>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</si>
  <si>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</si>
  <si>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</si>
  <si>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</si>
  <si>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</si>
  <si>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</si>
  <si>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</si>
  <si>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</si>
  <si>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</si>
  <si>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</si>
  <si>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</si>
  <si>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</si>
  <si>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</si>
  <si>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</si>
  <si>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</si>
  <si>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</si>
  <si>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</si>
  <si>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</si>
  <si>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</si>
  <si>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</si>
  <si>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</si>
  <si>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</si>
  <si>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</si>
  <si>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</si>
  <si>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</si>
  <si>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</si>
  <si>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</si>
  <si>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</si>
  <si>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</si>
  <si>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</si>
  <si>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</si>
  <si>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</si>
  <si>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</si>
  <si>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</si>
  <si>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</si>
  <si>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</si>
  <si>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</si>
  <si>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</si>
  <si>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</si>
  <si>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</si>
  <si>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</si>
  <si>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</si>
  <si>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</si>
  <si>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</si>
  <si>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</si>
  <si>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</si>
  <si>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</si>
  <si>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</si>
  <si>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</si>
  <si>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</si>
  <si>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</si>
  <si>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</si>
  <si>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</si>
  <si>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</si>
  <si>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</si>
  <si>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</si>
  <si>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</si>
  <si>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</si>
  <si>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</si>
  <si>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</si>
  <si>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</si>
  <si>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</si>
  <si>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</si>
  <si>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</si>
  <si>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</si>
  <si>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</si>
  <si>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</si>
  <si>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</si>
  <si>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</si>
  <si>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</si>
  <si>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</si>
  <si>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</si>
  <si>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</si>
  <si>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</si>
  <si>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</si>
  <si>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</si>
  <si>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</si>
  <si>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</si>
  <si>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</si>
  <si>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</si>
  <si>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</si>
  <si>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</si>
  <si>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</si>
  <si>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</si>
  <si>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</si>
  <si>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</si>
  <si>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</si>
  <si>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</si>
  <si>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</si>
  <si>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</si>
  <si>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</si>
  <si>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</si>
  <si>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</si>
  <si>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</si>
  <si>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</si>
  <si>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</si>
  <si>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</si>
  <si>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</si>
  <si>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</si>
  <si>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</si>
  <si>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</si>
  <si>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</si>
  <si>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</si>
  <si>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</si>
  <si>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</si>
  <si>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</si>
  <si>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</si>
  <si>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</si>
  <si>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</si>
  <si>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</si>
  <si>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</si>
  <si>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</si>
  <si>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</si>
  <si>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</si>
  <si>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</si>
  <si>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</si>
  <si>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</si>
  <si>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</si>
  <si>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</si>
  <si>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</si>
  <si>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</si>
  <si>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</si>
  <si>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</si>
  <si>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</si>
  <si>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</si>
  <si>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</si>
  <si>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</si>
  <si>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</si>
  <si>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</si>
  <si>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</si>
  <si>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</si>
  <si>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</si>
  <si>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</si>
  <si>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</si>
  <si>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</si>
  <si>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</si>
  <si>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</si>
  <si>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</si>
  <si>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</si>
  <si>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</si>
  <si>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</si>
  <si>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</si>
  <si>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</si>
  <si>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</si>
  <si>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</si>
  <si>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</si>
  <si>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</si>
  <si>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</si>
  <si>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</si>
  <si>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</si>
  <si>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</si>
  <si>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</si>
  <si>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</si>
  <si>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2D100</t>
  </si>
  <si>
    <t>Pile Chimney Decommissioning Waste</t>
  </si>
  <si>
    <t>Nuclear Decommissioning Authority</t>
  </si>
  <si>
    <t>Sellafield Ltd</t>
  </si>
  <si>
    <t>ILW</t>
  </si>
  <si>
    <t>Contamination of Pile 1 Chimneys during operations followed by some demolition.</t>
  </si>
  <si>
    <t>Insulation material and scabbled concrete from Pile Chimney decommissioning currently held in stainless steel 200 l Interim storage drums.</t>
  </si>
  <si>
    <t>Waste stock represents 197 x 200 litre stainless steel high integrity drums with an inner polypropylene lid. The inventory of these drums was generated during the removal of insulation from the upper shaft of Pile 1 chimney down to the 35m level, Pile 1 diffuser and an amount of floor scabblings from Pile 1 "Ballroom". This material is deemed to be ILW.</t>
  </si>
  <si>
    <t>Yes</t>
  </si>
  <si>
    <t>Neutral</t>
  </si>
  <si>
    <t>Composition has yet to be determined.</t>
  </si>
  <si>
    <t>Interim containers are 304L stainless steel.</t>
  </si>
  <si>
    <t>P</t>
  </si>
  <si>
    <t>Galvanised wire mesh.</t>
  </si>
  <si>
    <t>TR</t>
  </si>
  <si>
    <t>Floor scabblings.</t>
  </si>
  <si>
    <t>Glass fibre insulation.</t>
  </si>
  <si>
    <t>Asbestos cement insulation boards.</t>
  </si>
  <si>
    <t>NE</t>
  </si>
  <si>
    <t xml:space="preserve"> 0</t>
  </si>
  <si>
    <t>On-site</t>
  </si>
  <si>
    <t>= 100.0</t>
  </si>
  <si>
    <t>= 39.4</t>
  </si>
  <si>
    <t>1.00</t>
  </si>
  <si>
    <t>Sellafield 3 m³ box</t>
  </si>
  <si>
    <t xml:space="preserve"> 100.0</t>
  </si>
  <si>
    <t xml:space="preserve"> 1.2</t>
  </si>
  <si>
    <t>2.1</t>
  </si>
  <si>
    <t>33</t>
  </si>
  <si>
    <t>GDF</t>
  </si>
  <si>
    <t>LLWR</t>
  </si>
  <si>
    <t>AMBER</t>
  </si>
  <si>
    <t>Some of this waste may be suitable for LLWR but quantities cannot yet be specified.</t>
  </si>
  <si>
    <t>Based on a sample of drum weights. Densities in sample range from 0.5 to 1.6.</t>
  </si>
  <si>
    <t>Current drums to be overpacked and flood grouted into an SL 3m³ box.</t>
  </si>
  <si>
    <t>Historical contamination from aerial discharges.</t>
  </si>
  <si>
    <t>Total inventory of the drums is assumed to be 1.0E+10 Bq alpha and 1.05E+13 Bq beta. Cs137 and Pu239 are used in the Safety Case as the dominant isotopes for calculation purposes.</t>
  </si>
  <si>
    <t>~</t>
  </si>
  <si>
    <t>1.2</t>
  </si>
  <si>
    <t>6</t>
  </si>
  <si>
    <t>Sellafield</t>
  </si>
  <si>
    <t>0.0</t>
  </si>
  <si>
    <t>39.4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</si>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</sst>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407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x14ac:dyDescent="0.25">
      <c r="D161" s="356" t="s">
        <v>57</v>
      </c>
      <c r="E161" s="357"/>
      <c r="F161" s="357"/>
      <c r="G161" s="357"/>
      <c r="H161" s="357"/>
      <c r="I161" s="358"/>
      <c r="J161" s="149"/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/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/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409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410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411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412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412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412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412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412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412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412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412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412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412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412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412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412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412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412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412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412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413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413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413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413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413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414</v>
      </c>
      <c r="N292" s="275"/>
      <c r="O292" s="282" t="s">
        <v>415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36" hidden="1" customHeight="1" x14ac:dyDescent="0.2">
      <c r="A373" s="79"/>
      <c r="B373" s="218" t="s">
        <v>423</v>
      </c>
      <c r="C373" s="201"/>
      <c r="D373" s="201"/>
      <c r="E373" s="200" t="s">
        <v>424</v>
      </c>
      <c r="F373" s="201"/>
      <c r="G373" s="201"/>
      <c r="H373" s="201"/>
      <c r="I373" s="337" t="s">
        <v>412</v>
      </c>
      <c r="J373" s="300"/>
      <c r="K373" s="300"/>
      <c r="L373" s="336" t="s">
        <v>425</v>
      </c>
      <c r="M373" s="195"/>
      <c r="N373" s="202" t="s">
        <v>426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36" customHeight="1" x14ac:dyDescent="0.2">
      <c r="A375" s="79"/>
      <c r="B375" s="293" t="s">
        <v>423</v>
      </c>
      <c r="C375" s="294"/>
      <c r="D375" s="294"/>
      <c r="E375" s="294" t="s">
        <v>424</v>
      </c>
      <c r="F375" s="294"/>
      <c r="G375" s="294"/>
      <c r="H375" s="294"/>
      <c r="I375" s="338" t="s">
        <v>412</v>
      </c>
      <c r="J375" s="281"/>
      <c r="K375" s="281"/>
      <c r="L375" s="281" t="s">
        <v>425</v>
      </c>
      <c r="M375" s="281"/>
      <c r="N375" s="294" t="s">
        <v>426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2D100</v>
      </c>
      <c r="G3" s="376"/>
      <c r="H3" s="376"/>
      <c r="I3" s="376"/>
      <c r="J3" s="376"/>
      <c r="K3" s="377"/>
      <c r="L3" s="384" t="str">
        <f>DataSheet!F2</f>
        <v>Pile Chimney Decommissioning Waste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437</v>
      </c>
      <c r="W66" s="104"/>
      <c r="X66" s="103"/>
      <c r="Y66" s="143">
        <v>0</v>
      </c>
      <c r="Z66" s="103"/>
      <c r="AA66" s="103"/>
      <c r="AB66" s="103" t="s">
        <v>437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437</v>
      </c>
      <c r="W67" s="113"/>
      <c r="X67" s="114"/>
      <c r="Y67" s="144">
        <v>0</v>
      </c>
      <c r="Z67" s="112"/>
      <c r="AA67" s="112"/>
      <c r="AB67" s="112" t="s">
        <v>437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6045FD6B-BCE2-4365-A952-4D39CF55A7E0}"/>
</file>

<file path=customXml/itemProps4.xml><?xml version="1.0" encoding="utf-8"?>
<ds:datastoreItem xmlns:ds="http://schemas.openxmlformats.org/officeDocument/2006/customXml" ds:itemID="{45B9355F-2682-4E7D-A0F9-227E6194904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2ca74f8f-8fbf-462d-9c7c-0d4cc48c37d2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c59d1e7c-792d-4f53-a7d1-326f0bdc02a7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2026-04-14T10:50:16Z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747800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