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<sst xmlns="http://schemas.openxmlformats.org/spreadsheetml/2006/main" count="1297" uniqueCount="518">
  <si>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</si>
  <si>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</si>
  <si>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</si>
  <si>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</si>
  <si>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</si>
  <si>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</si>
  <si>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</si>
  <si>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</si>
  <si>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</si>
  <si>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</si>
  <si>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</si>
  <si>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</si>
  <si>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</si>
  <si>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</si>
  <si>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</si>
  <si>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</si>
  <si>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</si>
  <si>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</si>
  <si>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</si>
  <si>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</si>
  <si>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</si>
  <si>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</si>
  <si>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</si>
  <si>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</si>
  <si>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</si>
  <si>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</si>
  <si>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</si>
  <si>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</si>
  <si>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</si>
  <si>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</si>
  <si>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</si>
  <si>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</si>
  <si>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</si>
  <si>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</si>
  <si>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</si>
  <si>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</si>
  <si>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</si>
  <si>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</si>
  <si>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</si>
  <si>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</si>
  <si>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</si>
  <si>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</si>
  <si>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</si>
  <si>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</si>
  <si>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</si>
  <si>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</si>
  <si>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</si>
  <si>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</si>
  <si>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</si>
  <si>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</si>
  <si>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</si>
  <si>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</si>
  <si>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</si>
  <si>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</si>
  <si>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</si>
  <si>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</si>
  <si>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</si>
  <si>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</si>
  <si>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</si>
  <si>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</si>
  <si>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</si>
  <si>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</si>
  <si>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</si>
  <si>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</si>
  <si>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</si>
  <si>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</si>
  <si>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</si>
  <si>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</si>
  <si>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</si>
  <si>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</si>
  <si>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</si>
  <si>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</si>
  <si>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</si>
  <si>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</si>
  <si>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</si>
  <si>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</si>
  <si>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</si>
  <si>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</si>
  <si>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</si>
  <si>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</si>
  <si>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</si>
  <si>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</si>
  <si>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</si>
  <si>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</si>
  <si>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</si>
  <si>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</si>
  <si>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</si>
  <si>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</si>
  <si>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</si>
  <si>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</si>
  <si>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</si>
  <si>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</si>
  <si>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</si>
  <si>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</si>
  <si>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</si>
  <si>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</si>
  <si>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</si>
  <si>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</si>
  <si>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</si>
  <si>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</si>
  <si>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</si>
  <si>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</si>
  <si>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</si>
  <si>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</si>
  <si>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</si>
  <si>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</si>
  <si>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</si>
  <si>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</si>
  <si>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</si>
  <si>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</si>
  <si>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</si>
  <si>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</si>
  <si>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</si>
  <si>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</si>
  <si>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</si>
  <si>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</si>
  <si>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</si>
  <si>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</si>
  <si>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</si>
  <si>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</si>
  <si>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</si>
  <si>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</si>
  <si>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</si>
  <si>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</si>
  <si>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</si>
  <si>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</si>
  <si>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</si>
  <si>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</si>
  <si>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</si>
  <si>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</si>
  <si>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</si>
  <si>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</si>
  <si>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</si>
  <si>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</si>
  <si>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</si>
  <si>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</si>
  <si>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</si>
  <si>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</si>
  <si>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</si>
  <si>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</si>
  <si>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</si>
  <si>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</si>
  <si>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</si>
  <si>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</si>
  <si>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</si>
  <si>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</si>
  <si>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</si>
  <si>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</si>
  <si>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</si>
  <si>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</si>
  <si>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</si>
  <si>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</si>
  <si>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</si>
  <si>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</si>
  <si>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</si>
  <si>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</si>
  <si>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</si>
  <si>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</si>
  <si>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</si>
  <si>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</si>
  <si>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</si>
  <si>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</si>
  <si>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</si>
  <si>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</si>
  <si>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</si>
  <si>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</si>
  <si>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</si>
  <si>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</si>
  <si>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</si>
  <si>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</si>
  <si>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</si>
  <si>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</si>
  <si>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</si>
  <si>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</si>
  <si>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</si>
  <si>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</si>
  <si>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</si>
  <si>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</si>
  <si>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</si>
  <si>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</si>
  <si>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</si>
  <si>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</si>
  <si>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</si>
  <si>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</si>
  <si>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</si>
  <si>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</si>
  <si>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</si>
  <si>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</si>
  <si>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</si>
  <si>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</si>
  <si>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</si>
  <si>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</si>
  <si>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</si>
  <si>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</si>
  <si>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</si>
  <si>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</si>
  <si>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</si>
  <si>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</si>
  <si>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</si>
  <si>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</si>
  <si>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</si>
  <si>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</si>
  <si>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</si>
  <si>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</si>
  <si>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</si>
  <si>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</si>
  <si>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</si>
  <si>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</si>
  <si>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</si>
  <si>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</si>
  <si>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</si>
  <si>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</si>
  <si>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</si>
  <si>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</si>
  <si>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</si>
  <si>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</si>
  <si>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</si>
  <si>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</si>
  <si>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</si>
  <si>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</si>
  <si>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</si>
  <si>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</si>
  <si>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</si>
  <si>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</si>
  <si>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</si>
  <si>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</si>
  <si>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</si>
  <si>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</si>
  <si>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</si>
  <si>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</si>
  <si>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</si>
  <si>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</si>
  <si>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</si>
  <si>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</si>
  <si>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</si>
  <si>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</si>
  <si>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</si>
  <si>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</si>
  <si>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</si>
  <si>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</si>
  <si>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</si>
  <si>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</si>
  <si>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</si>
  <si>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</si>
  <si>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</si>
  <si>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</si>
  <si>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</si>
  <si>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</si>
  <si>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</si>
  <si>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</si>
  <si>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</si>
  <si>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</si>
  <si>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</si>
  <si>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</si>
  <si>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</si>
  <si>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</si>
  <si>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</si>
  <si>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</si>
  <si>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</si>
  <si>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</si>
  <si>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</si>
  <si>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</si>
  <si>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</si>
  <si>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</si>
  <si>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</si>
  <si>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</si>
  <si>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</si>
  <si>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</si>
  <si>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</si>
  <si>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</si>
  <si>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</si>
  <si>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</si>
  <si>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</si>
  <si>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</si>
  <si>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</si>
  <si>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</si>
  <si>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</si>
  <si>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</si>
  <si>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</si>
  <si>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</si>
  <si>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</si>
  <si>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</si>
  <si>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</si>
  <si>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</si>
  <si>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</si>
  <si>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</si>
  <si>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</si>
  <si>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</si>
  <si>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</si>
  <si>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</si>
  <si>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</si>
  <si>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</si>
  <si>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</si>
  <si>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</si>
  <si>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</si>
  <si>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</si>
  <si>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</si>
  <si>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</si>
  <si>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</si>
  <si>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</si>
  <si>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</si>
  <si>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</si>
  <si>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</si>
  <si>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</si>
  <si>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</si>
  <si>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</si>
  <si>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</si>
  <si>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</si>
  <si>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</si>
  <si>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</si>
  <si>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</si>
  <si>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</si>
  <si>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</si>
  <si>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</si>
  <si>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</si>
  <si>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</si>
  <si>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</si>
  <si>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</si>
  <si>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</si>
  <si>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</si>
  <si>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</si>
  <si>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</si>
  <si>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</si>
  <si>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</si>
  <si>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</si>
  <si>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</si>
  <si>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</si>
  <si>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</si>
  <si>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</si>
  <si>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</si>
  <si>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</si>
  <si>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</si>
  <si>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</si>
  <si>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</si>
  <si>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</si>
  <si>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</si>
  <si>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</si>
  <si>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</si>
  <si>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</si>
  <si>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</si>
  <si>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</si>
  <si>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</si>
  <si>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</si>
  <si>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</si>
  <si>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</si>
  <si>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</si>
  <si>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</si>
  <si>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</si>
  <si>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</si>
  <si>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</si>
  <si>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</si>
  <si>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</si>
  <si>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</si>
  <si>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</si>
  <si>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</si>
  <si>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</si>
  <si>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</si>
  <si>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</si>
  <si>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</si>
  <si>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</si>
  <si>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</si>
  <si>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</si>
  <si>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</si>
  <si>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</si>
  <si>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</si>
  <si>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</si>
  <si>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</si>
  <si>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</si>
  <si>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</si>
  <si>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</si>
  <si>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</si>
  <si>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</si>
  <si>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</si>
  <si>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</si>
  <si>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</si>
  <si>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</si>
  <si>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</si>
  <si>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</si>
  <si>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</si>
  <si>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</si>
  <si>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</si>
  <si>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</si>
  <si>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</si>
  <si>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</si>
  <si>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</si>
  <si>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</si>
  <si>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</si>
  <si>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</si>
  <si>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</si>
  <si>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</si>
  <si>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</si>
  <si>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</si>
  <si>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</si>
  <si>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</si>
  <si>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2D110</t>
  </si>
  <si>
    <t>Miscellaneous Plants Initial/Interim Decommissioning: Product Stores</t>
  </si>
  <si>
    <t>Nuclear Decommissioning Authority</t>
  </si>
  <si>
    <t>Sellafield Ltd</t>
  </si>
  <si>
    <t>LLW</t>
  </si>
  <si>
    <t>Arisings are in line with current decommissioning programmes and strategy.</t>
  </si>
  <si>
    <t>Dismantling of waste stores and associated facilities.</t>
  </si>
  <si>
    <t>Plant and equipment, instruments and fittings, internal building fabric, soft waste ie. rubber, PVC, paper. Most items size reduced in-situ. Some large items may be present.</t>
  </si>
  <si>
    <t>Although there are no firm plans in place, based on current experience we have assumed the treatment methods set out in the table for the purposes of the 2025 UK Inventory. For Inventory purposes, it is assumed that supercompaction will continue after the closure of WAMAC in 2028.</t>
  </si>
  <si>
    <t>Waste within this waste stream is generated from a number of decommissioning projects which will commence at a future date. As a result of this, minimal characterisation of waste volumes and fingerprints has been carried out and hence there is a large uncertainty in the potential arisings. Preliminary assessments indicate that the volumes may vary from -50% to +300% for LLW.</t>
  </si>
  <si>
    <t>Not yet determined</t>
  </si>
  <si>
    <t>Neutral</t>
  </si>
  <si>
    <t>Stainless steel (32%), mild steel (51.5%), copper (2%), aluminium (0.5%), plastic (9%), rubber (2%), cellulose (1%), glass (2%). Percentages are by volume.</t>
  </si>
  <si>
    <t>~ 32.0</t>
  </si>
  <si>
    <t>The most commonly used stainless steel is 304L.</t>
  </si>
  <si>
    <t>= 51.5</t>
  </si>
  <si>
    <t>= 0.50</t>
  </si>
  <si>
    <t>= 0</t>
  </si>
  <si>
    <t>= 2.0</t>
  </si>
  <si>
    <t>TR</t>
  </si>
  <si>
    <t>= 1.0</t>
  </si>
  <si>
    <t>~ 1.0</t>
  </si>
  <si>
    <t>= 7.0</t>
  </si>
  <si>
    <t>&lt; 2.0</t>
  </si>
  <si>
    <t>P</t>
  </si>
  <si>
    <t>~ 2.0</t>
  </si>
  <si>
    <t>The volumes and types of asbestos present have not been determined.</t>
  </si>
  <si>
    <t>Trace.</t>
  </si>
  <si>
    <t>Some sheet metal present (~30%), bulk metal (70%).</t>
  </si>
  <si>
    <t>NE</t>
  </si>
  <si>
    <t>Off-site</t>
  </si>
  <si>
    <t>~ 10.0</t>
  </si>
  <si>
    <t>~ 72.0</t>
  </si>
  <si>
    <t>~ 18.0</t>
  </si>
  <si>
    <t>1.4.2025 - 31.3.2055</t>
  </si>
  <si>
    <t>~ 0</t>
  </si>
  <si>
    <t>1.4.2055 - 31.3.2060</t>
  </si>
  <si>
    <t>~ 114.0</t>
  </si>
  <si>
    <t>0.50</t>
  </si>
  <si>
    <t>4.00</t>
  </si>
  <si>
    <t>1.4.2060 - 31.3.2063</t>
  </si>
  <si>
    <t>~ 133.0</t>
  </si>
  <si>
    <t>1.4.2063 - 31.3.2070</t>
  </si>
  <si>
    <t>~ 410.0</t>
  </si>
  <si>
    <t>1.4.2070 - 31.3.2075</t>
  </si>
  <si>
    <t>~ 222.0</t>
  </si>
  <si>
    <t>1.4.2075 - 31.3.2077</t>
  </si>
  <si>
    <t>~ 70.0</t>
  </si>
  <si>
    <t>1.4.2077 - 31.3.2088</t>
  </si>
  <si>
    <t>~ 148.0</t>
  </si>
  <si>
    <t>1.4.2088 - 31.3.2093</t>
  </si>
  <si>
    <t>~ 78.0</t>
  </si>
  <si>
    <t>1.4.2093 - 31.3.2096</t>
  </si>
  <si>
    <t>~ 24.0</t>
  </si>
  <si>
    <t>1.4.2096 - 31.3.2104</t>
  </si>
  <si>
    <t>~ 38.0</t>
  </si>
  <si>
    <t>1.4.2104 - 31.3.2117</t>
  </si>
  <si>
    <t>~ 205.0</t>
  </si>
  <si>
    <t>1.4.2117 - 31.3.2120</t>
  </si>
  <si>
    <t>~ 23.0</t>
  </si>
  <si>
    <t>1/2 Height IP-2 Disposal/Re-usable ISO (TC01/TC02)</t>
  </si>
  <si>
    <t xml:space="preserve"> 18.0</t>
  </si>
  <si>
    <t xml:space="preserve"> 15.7</t>
  </si>
  <si>
    <t>18.3</t>
  </si>
  <si>
    <t>17</t>
  </si>
  <si>
    <t>= 1.2</t>
  </si>
  <si>
    <t>= 0.14</t>
  </si>
  <si>
    <t>= 1.4</t>
  </si>
  <si>
    <t>The chemical form of Tritium has not been determined.</t>
  </si>
  <si>
    <t>The chemical form of carbon-14 has not been determined.</t>
  </si>
  <si>
    <t>The chlorine content is insignificant.</t>
  </si>
  <si>
    <t>The selenium content is insignificant</t>
  </si>
  <si>
    <t>The chemical form of technetium has not been determined.</t>
  </si>
  <si>
    <t>The chemical form of iodine has not been determined.</t>
  </si>
  <si>
    <t>The Radium content is insignificant.</t>
  </si>
  <si>
    <t>The Thorium content is insignificant.</t>
  </si>
  <si>
    <t>The chemical form of uranium has not been determined.</t>
  </si>
  <si>
    <t>The chemical form of neptunium has not been determined.</t>
  </si>
  <si>
    <t>The chemical form of plutonium has not been determined.</t>
  </si>
  <si>
    <t>Density stated is an average for raw LLW generated at building workface.</t>
  </si>
  <si>
    <t>The main sources of activity are actinides and fission products.</t>
  </si>
  <si>
    <t xml:space="preserve">Waste within this waste stream is generated from a number of decommissioning projects which will commence at a future date. The uncertainties quoted for each nuclide represent both the uncertainty in quantification without detailed sampling and the likely variation of nuclides in different building consigned wastes under this waste stream. It is exceptionally unlikely that all the waste included in this waste stream will have the same variation in nuclide fingerprint. Also activity levels will depend on degree of decontamination achieved.
</t>
  </si>
  <si>
    <t>Future arisings activities are based on actual activities of similar recent disposals.</t>
  </si>
  <si>
    <t>~</t>
  </si>
  <si>
    <t>2.49E-09</t>
  </si>
  <si>
    <t>C</t>
  </si>
  <si>
    <t>2</t>
  </si>
  <si>
    <t>8</t>
  </si>
  <si>
    <t>8.97E-09</t>
  </si>
  <si>
    <t>2.15E-12</t>
  </si>
  <si>
    <t>3.34E-10</t>
  </si>
  <si>
    <t>5.67E-09</t>
  </si>
  <si>
    <t>2.12E-09</t>
  </si>
  <si>
    <t>1.41E-06</t>
  </si>
  <si>
    <t>3.75E-12</t>
  </si>
  <si>
    <t>4.17E-09</t>
  </si>
  <si>
    <t>2.37E-08</t>
  </si>
  <si>
    <t>4.71E-12</t>
  </si>
  <si>
    <t>4.66E-08</t>
  </si>
  <si>
    <t>7.79E-06</t>
  </si>
  <si>
    <t>1.75E-08</t>
  </si>
  <si>
    <t>2.95E-10</t>
  </si>
  <si>
    <t>1.19E-09</t>
  </si>
  <si>
    <t>9.36E-12</t>
  </si>
  <si>
    <t>1.45E-09</t>
  </si>
  <si>
    <t>2.38E-10</t>
  </si>
  <si>
    <t>1.01E-09</t>
  </si>
  <si>
    <t>3.51E-11</t>
  </si>
  <si>
    <t>1.40E-09</t>
  </si>
  <si>
    <t>7.35E-10</t>
  </si>
  <si>
    <t>8.50E-09</t>
  </si>
  <si>
    <t>1.32E-07</t>
  </si>
  <si>
    <t>2.23E-08</t>
  </si>
  <si>
    <t>5.09E-07</t>
  </si>
  <si>
    <t>2.79E-15</t>
  </si>
  <si>
    <t>1.12E-08</t>
  </si>
  <si>
    <t>2.19E-12</t>
  </si>
  <si>
    <t>2.44E-11</t>
  </si>
  <si>
    <t>1.48E-09</t>
  </si>
  <si>
    <t>9.54E-11</t>
  </si>
  <si>
    <t>1.33E-08</t>
  </si>
  <si>
    <t>Sellafield</t>
  </si>
  <si>
    <t>1465.0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</si>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</sst>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515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c r="O14" s="229"/>
      <c r="P14" s="171"/>
    </row>
    <row r="15" spans="1:19" s="6" customFormat="1" ht="12.75" customHeight="1" x14ac:dyDescent="0.25">
      <c r="A15" s="254" t="s">
        <v>392</v>
      </c>
      <c r="B15" s="254"/>
      <c r="C15" s="9"/>
      <c r="D15" s="253" t="s">
        <v>428</v>
      </c>
      <c r="E15" s="254"/>
      <c r="F15" s="254"/>
      <c r="G15" s="254"/>
      <c r="H15" s="255"/>
      <c r="I15" s="251" t="s">
        <v>429</v>
      </c>
      <c r="J15" s="252"/>
      <c r="K15" s="181"/>
      <c r="L15" s="307"/>
      <c r="N15" s="192"/>
      <c r="O15" s="182"/>
      <c r="P15" s="172"/>
    </row>
    <row r="16" spans="1:19" s="6" customFormat="1" ht="12.75" customHeight="1" x14ac:dyDescent="0.25">
      <c r="A16" s="254"/>
      <c r="B16" s="254"/>
      <c r="C16" s="9"/>
      <c r="D16" s="253" t="s">
        <v>430</v>
      </c>
      <c r="E16" s="254"/>
      <c r="F16" s="254"/>
      <c r="G16" s="254"/>
      <c r="H16" s="255"/>
      <c r="I16" s="251" t="s">
        <v>431</v>
      </c>
      <c r="J16" s="252"/>
      <c r="N16" s="192"/>
      <c r="O16" s="182"/>
      <c r="P16" s="172"/>
    </row>
    <row r="17" spans="1:16" s="6" customFormat="1" ht="12.75" customHeight="1" x14ac:dyDescent="0.25">
      <c r="A17" s="254"/>
      <c r="B17" s="254"/>
      <c r="C17" s="9"/>
      <c r="D17" s="253" t="s">
        <v>434</v>
      </c>
      <c r="E17" s="254"/>
      <c r="F17" s="254"/>
      <c r="G17" s="254"/>
      <c r="H17" s="255"/>
      <c r="I17" s="251" t="s">
        <v>435</v>
      </c>
      <c r="J17" s="252"/>
      <c r="N17" s="192"/>
      <c r="O17" s="182"/>
      <c r="P17" s="172"/>
    </row>
    <row r="18" spans="1:16" s="6" customFormat="1" ht="12.75" customHeight="1" x14ac:dyDescent="0.25">
      <c r="A18" s="254"/>
      <c r="B18" s="254"/>
      <c r="C18" s="9"/>
      <c r="D18" s="253" t="s">
        <v>436</v>
      </c>
      <c r="E18" s="254"/>
      <c r="F18" s="254"/>
      <c r="G18" s="254"/>
      <c r="H18" s="255"/>
      <c r="I18" s="251" t="s">
        <v>437</v>
      </c>
      <c r="J18" s="252"/>
      <c r="N18" s="181"/>
      <c r="O18" s="182"/>
      <c r="P18" s="172"/>
    </row>
    <row r="19" spans="1:16" s="6" customFormat="1" ht="12.75" customHeight="1" x14ac:dyDescent="0.25">
      <c r="A19" s="254"/>
      <c r="B19" s="254"/>
      <c r="C19" s="9"/>
      <c r="D19" s="253" t="s">
        <v>438</v>
      </c>
      <c r="E19" s="254"/>
      <c r="F19" s="254"/>
      <c r="G19" s="254"/>
      <c r="H19" s="255"/>
      <c r="I19" s="251" t="s">
        <v>439</v>
      </c>
      <c r="J19" s="252"/>
      <c r="N19" s="181"/>
      <c r="O19" s="182"/>
      <c r="P19" s="172"/>
    </row>
    <row r="20" spans="1:16" s="6" customFormat="1" ht="12.75" customHeight="1" x14ac:dyDescent="0.25">
      <c r="A20" s="254"/>
      <c r="B20" s="254"/>
      <c r="C20" s="9"/>
      <c r="D20" s="253" t="s">
        <v>440</v>
      </c>
      <c r="E20" s="254"/>
      <c r="F20" s="254"/>
      <c r="G20" s="254"/>
      <c r="H20" s="255"/>
      <c r="I20" s="251" t="s">
        <v>441</v>
      </c>
      <c r="J20" s="252"/>
      <c r="N20" s="181"/>
      <c r="O20" s="182"/>
      <c r="P20" s="172"/>
    </row>
    <row r="21" spans="1:16" s="6" customFormat="1" ht="12.75" customHeight="1" x14ac:dyDescent="0.25">
      <c r="A21" s="254"/>
      <c r="B21" s="254"/>
      <c r="C21" s="9"/>
      <c r="D21" s="253" t="s">
        <v>442</v>
      </c>
      <c r="E21" s="254"/>
      <c r="F21" s="254"/>
      <c r="G21" s="254"/>
      <c r="H21" s="255"/>
      <c r="I21" s="251" t="s">
        <v>443</v>
      </c>
      <c r="J21" s="252"/>
      <c r="N21" s="181"/>
      <c r="O21" s="182"/>
      <c r="P21" s="172"/>
    </row>
    <row r="22" spans="1:16" s="6" customFormat="1" ht="12.75" customHeight="1" x14ac:dyDescent="0.25">
      <c r="A22" s="254"/>
      <c r="B22" s="254"/>
      <c r="C22" s="9"/>
      <c r="D22" s="253" t="s">
        <v>444</v>
      </c>
      <c r="E22" s="254"/>
      <c r="F22" s="254"/>
      <c r="G22" s="254"/>
      <c r="H22" s="255"/>
      <c r="I22" s="251" t="s">
        <v>445</v>
      </c>
      <c r="J22" s="252"/>
      <c r="N22" s="181"/>
      <c r="O22" s="182"/>
      <c r="P22" s="172"/>
    </row>
    <row r="23" spans="1:16" s="6" customFormat="1" ht="12.75" customHeight="1" x14ac:dyDescent="0.25">
      <c r="A23" s="254"/>
      <c r="B23" s="254"/>
      <c r="C23" s="9"/>
      <c r="D23" s="253" t="s">
        <v>446</v>
      </c>
      <c r="E23" s="254"/>
      <c r="F23" s="254"/>
      <c r="G23" s="254"/>
      <c r="H23" s="255"/>
      <c r="I23" s="251" t="s">
        <v>447</v>
      </c>
      <c r="J23" s="252"/>
      <c r="N23" s="181"/>
      <c r="O23" s="182"/>
      <c r="P23" s="172"/>
    </row>
    <row r="24" spans="1:16" s="6" customFormat="1" ht="12.75" customHeight="1" x14ac:dyDescent="0.25">
      <c r="A24" s="254"/>
      <c r="B24" s="254"/>
      <c r="C24" s="9"/>
      <c r="D24" s="253" t="s">
        <v>448</v>
      </c>
      <c r="E24" s="254"/>
      <c r="F24" s="254"/>
      <c r="G24" s="254"/>
      <c r="H24" s="255"/>
      <c r="I24" s="251" t="s">
        <v>449</v>
      </c>
      <c r="J24" s="252"/>
      <c r="N24" s="181"/>
      <c r="O24" s="182"/>
      <c r="P24" s="172"/>
    </row>
    <row r="25" spans="1:16" s="6" customFormat="1" ht="12.75" customHeight="1" x14ac:dyDescent="0.25">
      <c r="A25" s="254"/>
      <c r="B25" s="254"/>
      <c r="C25" s="9"/>
      <c r="D25" s="253" t="s">
        <v>450</v>
      </c>
      <c r="E25" s="254"/>
      <c r="F25" s="254"/>
      <c r="G25" s="254"/>
      <c r="H25" s="255"/>
      <c r="I25" s="251" t="s">
        <v>451</v>
      </c>
      <c r="J25" s="252"/>
      <c r="N25" s="181"/>
      <c r="O25" s="182"/>
      <c r="P25" s="172"/>
    </row>
    <row r="26" spans="1:16" s="6" customFormat="1" ht="12.75" hidden="1" customHeight="1" x14ac:dyDescent="0.25">
      <c r="A26" s="254"/>
      <c r="B26" s="254"/>
      <c r="C26" s="9"/>
      <c r="D26" s="253" t="s">
        <v>389</v>
      </c>
      <c r="E26" s="254"/>
      <c r="F26" s="254"/>
      <c r="G26" s="254"/>
      <c r="H26" s="255"/>
      <c r="I26" s="251">
        <v>0</v>
      </c>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452</v>
      </c>
      <c r="E110" s="244"/>
      <c r="F110" s="244"/>
      <c r="G110" s="244"/>
      <c r="H110" s="245"/>
      <c r="I110" s="249" t="s">
        <v>453</v>
      </c>
      <c r="J110" s="250"/>
      <c r="K110" s="181"/>
      <c r="L110" s="307"/>
      <c r="N110" s="230"/>
      <c r="O110" s="231"/>
      <c r="P110" s="173"/>
    </row>
    <row r="111" spans="1:16" s="6" customFormat="1" ht="12.75" customHeight="1" x14ac:dyDescent="0.25">
      <c r="A111" s="227" t="s">
        <v>13</v>
      </c>
      <c r="B111" s="227"/>
      <c r="D111" s="187"/>
      <c r="E111" s="187"/>
      <c r="F111" s="187"/>
      <c r="G111" s="187"/>
      <c r="H111" s="187"/>
      <c r="I111" s="232" t="s">
        <v>516</v>
      </c>
      <c r="J111" s="233"/>
      <c r="N111" s="232"/>
      <c r="O111" s="233"/>
      <c r="P111" s="169"/>
    </row>
    <row r="112" spans="1:16" s="6" customFormat="1" ht="12.75" customHeight="1" x14ac:dyDescent="0.25">
      <c r="A112" s="227" t="s">
        <v>14</v>
      </c>
      <c r="B112" s="227"/>
      <c r="F112" s="9"/>
      <c r="I112" s="352" t="s">
        <v>516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433</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432</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477</v>
      </c>
      <c r="E130" s="202" t="s">
        <v>432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473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406</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405</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407</v>
      </c>
      <c r="K143" s="277" t="s">
        <v>408</v>
      </c>
      <c r="L143" s="278"/>
      <c r="M143" s="278"/>
      <c r="N143" s="278"/>
      <c r="O143" s="278"/>
      <c r="P143" s="279"/>
      <c r="Q143" s="149"/>
    </row>
    <row r="144" spans="1:19" s="6" customFormat="1" ht="12" customHeight="1" x14ac:dyDescent="0.25">
      <c r="D144" s="260" t="s">
        <v>41</v>
      </c>
      <c r="E144" s="261"/>
      <c r="F144" s="261"/>
      <c r="G144" s="261"/>
      <c r="H144" s="261"/>
      <c r="I144" s="262"/>
      <c r="J144" s="150" t="s">
        <v>409</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410</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411</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411</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412</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411</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411</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411</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411</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411</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411</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412</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411</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411</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411</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411</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411</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419</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411</v>
      </c>
      <c r="K191" s="234" t="s">
        <v>389</v>
      </c>
      <c r="L191" s="235"/>
      <c r="M191" s="235"/>
      <c r="N191" s="235"/>
      <c r="O191" s="235"/>
      <c r="P191" s="236"/>
      <c r="Q191" s="129"/>
    </row>
    <row r="192" spans="1:17" s="6" customFormat="1" ht="24" customHeight="1" x14ac:dyDescent="0.25">
      <c r="D192" s="186" t="s">
        <v>86</v>
      </c>
      <c r="E192" s="187"/>
      <c r="F192" s="187"/>
      <c r="G192" s="187"/>
      <c r="H192" s="187"/>
      <c r="I192" s="188"/>
      <c r="J192" s="150" t="s">
        <v>418</v>
      </c>
      <c r="K192" s="234" t="s">
        <v>420</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411</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411</v>
      </c>
      <c r="K207" s="234" t="s">
        <v>389</v>
      </c>
      <c r="L207" s="235"/>
      <c r="M207" s="235"/>
      <c r="N207" s="235"/>
      <c r="O207" s="235"/>
      <c r="P207" s="236"/>
    </row>
    <row r="208" spans="1:17" s="6" customFormat="1" ht="12" customHeight="1" x14ac:dyDescent="0.25">
      <c r="D208" s="186" t="s">
        <v>99</v>
      </c>
      <c r="E208" s="187"/>
      <c r="F208" s="187"/>
      <c r="G208" s="187"/>
      <c r="H208" s="187"/>
      <c r="I208" s="188"/>
      <c r="J208" s="150" t="s">
        <v>411</v>
      </c>
      <c r="K208" s="234" t="s">
        <v>389</v>
      </c>
      <c r="L208" s="235"/>
      <c r="M208" s="235"/>
      <c r="N208" s="235"/>
      <c r="O208" s="235"/>
      <c r="P208" s="236"/>
    </row>
    <row r="209" spans="1:17" s="6" customFormat="1" ht="12" customHeight="1" x14ac:dyDescent="0.25">
      <c r="D209" s="186" t="s">
        <v>100</v>
      </c>
      <c r="E209" s="187"/>
      <c r="F209" s="187"/>
      <c r="G209" s="187"/>
      <c r="H209" s="187"/>
      <c r="I209" s="188"/>
      <c r="J209" s="150" t="s">
        <v>411</v>
      </c>
      <c r="K209" s="234" t="s">
        <v>389</v>
      </c>
      <c r="L209" s="235"/>
      <c r="M209" s="235"/>
      <c r="N209" s="235"/>
      <c r="O209" s="235"/>
      <c r="P209" s="236"/>
    </row>
    <row r="210" spans="1:17" s="6" customFormat="1" ht="12" customHeight="1" x14ac:dyDescent="0.25">
      <c r="D210" s="186" t="s">
        <v>101</v>
      </c>
      <c r="E210" s="187"/>
      <c r="F210" s="187"/>
      <c r="G210" s="187"/>
      <c r="H210" s="187"/>
      <c r="I210" s="188"/>
      <c r="J210" s="150" t="s">
        <v>411</v>
      </c>
      <c r="K210" s="234" t="s">
        <v>389</v>
      </c>
      <c r="L210" s="235"/>
      <c r="M210" s="235"/>
      <c r="N210" s="235"/>
      <c r="O210" s="235"/>
      <c r="P210" s="236"/>
    </row>
    <row r="211" spans="1:17" s="6" customFormat="1" ht="12" customHeight="1" x14ac:dyDescent="0.25">
      <c r="D211" s="186" t="s">
        <v>102</v>
      </c>
      <c r="E211" s="187"/>
      <c r="F211" s="187"/>
      <c r="G211" s="187"/>
      <c r="H211" s="187"/>
      <c r="I211" s="188"/>
      <c r="J211" s="150" t="s">
        <v>411</v>
      </c>
      <c r="K211" s="234" t="s">
        <v>389</v>
      </c>
      <c r="L211" s="235"/>
      <c r="M211" s="235"/>
      <c r="N211" s="235"/>
      <c r="O211" s="235"/>
      <c r="P211" s="236"/>
    </row>
    <row r="212" spans="1:17" s="6" customFormat="1" ht="12" customHeight="1" x14ac:dyDescent="0.25">
      <c r="D212" s="204" t="s">
        <v>103</v>
      </c>
      <c r="E212" s="205"/>
      <c r="F212" s="205"/>
      <c r="G212" s="205"/>
      <c r="H212" s="205"/>
      <c r="I212" s="206"/>
      <c r="J212" s="174" t="s">
        <v>411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411</v>
      </c>
      <c r="K216" s="277" t="s">
        <v>389</v>
      </c>
      <c r="L216" s="278"/>
      <c r="M216" s="278"/>
      <c r="N216" s="278"/>
      <c r="O216" s="278"/>
      <c r="P216" s="279"/>
    </row>
    <row r="217" spans="1:17" s="6" customFormat="1" ht="12" customHeight="1" x14ac:dyDescent="0.25">
      <c r="D217" s="186" t="s">
        <v>106</v>
      </c>
      <c r="E217" s="187"/>
      <c r="F217" s="187"/>
      <c r="G217" s="187"/>
      <c r="H217" s="187"/>
      <c r="I217" s="188"/>
      <c r="J217" s="150" t="s">
        <v>411</v>
      </c>
      <c r="K217" s="234" t="s">
        <v>389</v>
      </c>
      <c r="L217" s="235"/>
      <c r="M217" s="235"/>
      <c r="N217" s="235"/>
      <c r="O217" s="235"/>
      <c r="P217" s="236"/>
    </row>
    <row r="218" spans="1:17" s="6" customFormat="1" ht="12" customHeight="1" x14ac:dyDescent="0.25">
      <c r="D218" s="186" t="s">
        <v>107</v>
      </c>
      <c r="E218" s="187"/>
      <c r="F218" s="187"/>
      <c r="G218" s="187"/>
      <c r="H218" s="187"/>
      <c r="I218" s="188"/>
      <c r="J218" s="150" t="s">
        <v>411</v>
      </c>
      <c r="K218" s="234" t="s">
        <v>389</v>
      </c>
      <c r="L218" s="235"/>
      <c r="M218" s="235"/>
      <c r="N218" s="235"/>
      <c r="O218" s="235"/>
      <c r="P218" s="236"/>
    </row>
    <row r="219" spans="1:17" s="6" customFormat="1" ht="12" customHeight="1" x14ac:dyDescent="0.25">
      <c r="D219" s="186" t="s">
        <v>108</v>
      </c>
      <c r="E219" s="187"/>
      <c r="F219" s="187"/>
      <c r="G219" s="187"/>
      <c r="H219" s="187"/>
      <c r="I219" s="188"/>
      <c r="J219" s="150" t="s">
        <v>411</v>
      </c>
      <c r="K219" s="234" t="s">
        <v>389</v>
      </c>
      <c r="L219" s="235"/>
      <c r="M219" s="235"/>
      <c r="N219" s="235"/>
      <c r="O219" s="235"/>
      <c r="P219" s="236"/>
    </row>
    <row r="220" spans="1:17" s="6" customFormat="1" ht="12" customHeight="1" x14ac:dyDescent="0.25">
      <c r="D220" s="186" t="s">
        <v>109</v>
      </c>
      <c r="E220" s="187"/>
      <c r="F220" s="187"/>
      <c r="G220" s="187"/>
      <c r="H220" s="187"/>
      <c r="I220" s="188"/>
      <c r="J220" s="150" t="s">
        <v>411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411</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418</v>
      </c>
      <c r="K223" s="234" t="s">
        <v>421</v>
      </c>
      <c r="L223" s="235"/>
      <c r="M223" s="235"/>
      <c r="N223" s="235"/>
      <c r="O223" s="235"/>
      <c r="P223" s="236"/>
    </row>
    <row r="224" spans="1:17" s="6" customFormat="1" ht="12" customHeight="1" x14ac:dyDescent="0.25">
      <c r="D224" s="183" t="s">
        <v>113</v>
      </c>
      <c r="E224" s="184"/>
      <c r="F224" s="184"/>
      <c r="G224" s="184"/>
      <c r="H224" s="184"/>
      <c r="I224" s="185"/>
      <c r="J224" s="150" t="s">
        <v>411</v>
      </c>
      <c r="K224" s="234" t="s">
        <v>389</v>
      </c>
      <c r="L224" s="235"/>
      <c r="M224" s="235"/>
      <c r="N224" s="235"/>
      <c r="O224" s="235"/>
      <c r="P224" s="236"/>
    </row>
    <row r="225" spans="1:17" s="6" customFormat="1" ht="12" customHeight="1" x14ac:dyDescent="0.25">
      <c r="D225" s="186" t="s">
        <v>114</v>
      </c>
      <c r="E225" s="187"/>
      <c r="F225" s="187"/>
      <c r="G225" s="187"/>
      <c r="H225" s="187"/>
      <c r="I225" s="188"/>
      <c r="J225" s="150" t="s">
        <v>411</v>
      </c>
      <c r="K225" s="234" t="s">
        <v>389</v>
      </c>
      <c r="L225" s="235"/>
      <c r="M225" s="235"/>
      <c r="N225" s="235"/>
      <c r="O225" s="235"/>
      <c r="P225" s="236"/>
    </row>
    <row r="226" spans="1:17" s="6" customFormat="1" ht="12" customHeight="1" x14ac:dyDescent="0.25">
      <c r="D226" s="186" t="s">
        <v>115</v>
      </c>
      <c r="E226" s="187"/>
      <c r="F226" s="187"/>
      <c r="G226" s="187"/>
      <c r="H226" s="187"/>
      <c r="I226" s="188"/>
      <c r="J226" s="150" t="s">
        <v>411</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411</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411</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411</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411</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411</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423</v>
      </c>
      <c r="K272" s="234" t="s">
        <v>389</v>
      </c>
      <c r="L272" s="235"/>
      <c r="M272" s="235"/>
      <c r="N272" s="235"/>
      <c r="O272" s="235"/>
      <c r="P272" s="236"/>
    </row>
    <row r="273" spans="1:16" s="6" customFormat="1" ht="12" customHeight="1" x14ac:dyDescent="0.25">
      <c r="D273" s="260" t="s">
        <v>158</v>
      </c>
      <c r="E273" s="261"/>
      <c r="F273" s="261"/>
      <c r="G273" s="261"/>
      <c r="H273" s="261"/>
      <c r="I273" s="262"/>
      <c r="J273" s="151" t="s">
        <v>423</v>
      </c>
      <c r="K273" s="234" t="s">
        <v>389</v>
      </c>
      <c r="L273" s="235"/>
      <c r="M273" s="235"/>
      <c r="N273" s="235"/>
      <c r="O273" s="235"/>
      <c r="P273" s="236"/>
    </row>
    <row r="274" spans="1:16" s="6" customFormat="1" ht="12" customHeight="1" x14ac:dyDescent="0.25">
      <c r="D274" s="260" t="s">
        <v>159</v>
      </c>
      <c r="E274" s="261"/>
      <c r="F274" s="261"/>
      <c r="G274" s="261"/>
      <c r="H274" s="261"/>
      <c r="I274" s="262"/>
      <c r="J274" s="151" t="s">
        <v>423</v>
      </c>
      <c r="K274" s="234" t="s">
        <v>389</v>
      </c>
      <c r="L274" s="235"/>
      <c r="M274" s="235"/>
      <c r="N274" s="235"/>
      <c r="O274" s="235"/>
      <c r="P274" s="236"/>
    </row>
    <row r="275" spans="1:16" s="6" customFormat="1" ht="12" customHeight="1" x14ac:dyDescent="0.25">
      <c r="D275" s="260" t="s">
        <v>160</v>
      </c>
      <c r="E275" s="261"/>
      <c r="F275" s="261"/>
      <c r="G275" s="261"/>
      <c r="H275" s="261"/>
      <c r="I275" s="262"/>
      <c r="J275" s="151" t="s">
        <v>423</v>
      </c>
      <c r="K275" s="234" t="s">
        <v>389</v>
      </c>
      <c r="L275" s="235"/>
      <c r="M275" s="235"/>
      <c r="N275" s="235"/>
      <c r="O275" s="235"/>
      <c r="P275" s="236"/>
    </row>
    <row r="276" spans="1:16" s="6" customFormat="1" ht="12" customHeight="1" x14ac:dyDescent="0.25">
      <c r="D276" s="319" t="s">
        <v>161</v>
      </c>
      <c r="E276" s="320"/>
      <c r="F276" s="320"/>
      <c r="G276" s="320"/>
      <c r="H276" s="320"/>
      <c r="I276" s="321"/>
      <c r="J276" s="152" t="s">
        <v>423</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424</v>
      </c>
      <c r="N285" s="275"/>
      <c r="O285" s="282" t="s">
        <v>425</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424</v>
      </c>
      <c r="N289" s="211"/>
      <c r="O289" s="282" t="s">
        <v>426</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427</v>
      </c>
      <c r="P298" s="341"/>
    </row>
    <row r="299" spans="1:19" ht="12.75" customHeight="1" x14ac:dyDescent="0.2">
      <c r="F299" s="42"/>
    </row>
    <row r="300" spans="1:19" ht="48"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454</v>
      </c>
      <c r="C343" s="223"/>
      <c r="D343" s="223"/>
      <c r="E343" s="223"/>
      <c r="F343" s="223"/>
      <c r="G343" s="223"/>
      <c r="H343" s="224"/>
      <c r="I343" s="225" t="s">
        <v>455</v>
      </c>
      <c r="J343" s="226"/>
      <c r="K343" s="225" t="s">
        <v>456</v>
      </c>
      <c r="L343" s="226"/>
      <c r="M343" s="225" t="s">
        <v>457</v>
      </c>
      <c r="N343" s="226"/>
      <c r="O343" s="225" t="s">
        <v>458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427</v>
      </c>
      <c r="N358" s="211"/>
      <c r="O358" s="282" t="s">
        <v>459</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425</v>
      </c>
      <c r="N362" s="211"/>
      <c r="O362" s="282" t="s">
        <v>460</v>
      </c>
      <c r="P362" s="211"/>
      <c r="Q362" s="154" t="s">
        <v>40</v>
      </c>
    </row>
    <row r="363" spans="1:17" ht="12.75" customHeight="1" x14ac:dyDescent="0.2">
      <c r="A363" s="6"/>
      <c r="D363" s="207" t="s">
        <v>213</v>
      </c>
      <c r="E363" s="208"/>
      <c r="F363" s="208"/>
      <c r="G363" s="208"/>
      <c r="H363" s="208"/>
      <c r="I363" s="208"/>
      <c r="J363" s="208"/>
      <c r="K363" s="208"/>
      <c r="L363" s="209"/>
      <c r="M363" s="210" t="s">
        <v>426</v>
      </c>
      <c r="N363" s="211"/>
      <c r="O363" s="282" t="s">
        <v>461</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404</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474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84" customHeight="1" x14ac:dyDescent="0.2">
      <c r="A381" s="6" t="s">
        <v>226</v>
      </c>
      <c r="B381" s="6"/>
      <c r="C381" s="6"/>
      <c r="D381" s="202" t="s">
        <v>475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476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462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463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464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465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466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467</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468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469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470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471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472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2D110</v>
      </c>
      <c r="G3" s="376"/>
      <c r="H3" s="376"/>
      <c r="I3" s="376"/>
      <c r="J3" s="376"/>
      <c r="K3" s="377"/>
      <c r="L3" s="384" t="str">
        <f>DataSheet!F2</f>
        <v>Miscellaneous Plants Initial/Interim Decommissioning: Product Stores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477</v>
      </c>
      <c r="K9" s="158" t="s">
        <v>478</v>
      </c>
      <c r="L9" s="157" t="s">
        <v>479</v>
      </c>
      <c r="M9" s="157" t="s">
        <v>479</v>
      </c>
      <c r="N9" s="157" t="s">
        <v>480</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481</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477</v>
      </c>
      <c r="K11" s="159" t="s">
        <v>482</v>
      </c>
      <c r="L11" s="159" t="s">
        <v>479</v>
      </c>
      <c r="M11" s="159" t="s">
        <v>479</v>
      </c>
      <c r="N11" s="160" t="s">
        <v>480</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481</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481</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477</v>
      </c>
      <c r="K20" s="159" t="s">
        <v>483</v>
      </c>
      <c r="L20" s="159" t="s">
        <v>479</v>
      </c>
      <c r="M20" s="159" t="s">
        <v>479</v>
      </c>
      <c r="N20" s="160" t="s">
        <v>480</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477</v>
      </c>
      <c r="K21" s="159" t="s">
        <v>484</v>
      </c>
      <c r="L21" s="159" t="s">
        <v>479</v>
      </c>
      <c r="M21" s="159" t="s">
        <v>479</v>
      </c>
      <c r="N21" s="160" t="s">
        <v>480</v>
      </c>
      <c r="O21" s="34"/>
      <c r="P21" s="96"/>
      <c r="Q21" s="99" t="s">
        <v>273</v>
      </c>
      <c r="R21" s="167" t="s">
        <v>40</v>
      </c>
      <c r="S21" s="159"/>
      <c r="T21" s="159" t="s">
        <v>40</v>
      </c>
      <c r="U21" s="159" t="s">
        <v>40</v>
      </c>
      <c r="V21" s="160"/>
      <c r="W21" s="95"/>
      <c r="X21" s="159" t="s">
        <v>40</v>
      </c>
      <c r="Y21" s="159"/>
      <c r="Z21" s="159" t="s">
        <v>40</v>
      </c>
      <c r="AA21" s="159" t="s">
        <v>40</v>
      </c>
      <c r="AB21" s="160" t="s">
        <v>481</v>
      </c>
      <c r="AC21" s="98"/>
    </row>
    <row r="22" spans="1:29" x14ac:dyDescent="0.2">
      <c r="A22" s="31"/>
      <c r="B22" s="93"/>
      <c r="C22" s="87" t="s">
        <v>274</v>
      </c>
      <c r="D22" s="157" t="s">
        <v>40</v>
      </c>
      <c r="E22" s="158"/>
      <c r="F22" s="157" t="s">
        <v>40</v>
      </c>
      <c r="G22" s="157" t="s">
        <v>40</v>
      </c>
      <c r="H22" s="157"/>
      <c r="I22" s="95"/>
      <c r="J22" s="159" t="s">
        <v>477</v>
      </c>
      <c r="K22" s="159" t="s">
        <v>485</v>
      </c>
      <c r="L22" s="159" t="s">
        <v>479</v>
      </c>
      <c r="M22" s="159" t="s">
        <v>479</v>
      </c>
      <c r="N22" s="160" t="s">
        <v>480</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481</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477</v>
      </c>
      <c r="K24" s="159" t="s">
        <v>486</v>
      </c>
      <c r="L24" s="159" t="s">
        <v>479</v>
      </c>
      <c r="M24" s="159" t="s">
        <v>479</v>
      </c>
      <c r="N24" s="160" t="s">
        <v>480</v>
      </c>
      <c r="O24" s="34"/>
      <c r="P24" s="96"/>
      <c r="Q24" s="99" t="s">
        <v>279</v>
      </c>
      <c r="R24" s="167" t="s">
        <v>40</v>
      </c>
      <c r="S24" s="159"/>
      <c r="T24" s="159" t="s">
        <v>40</v>
      </c>
      <c r="U24" s="159" t="s">
        <v>40</v>
      </c>
      <c r="V24" s="160"/>
      <c r="W24" s="95"/>
      <c r="X24" s="159" t="s">
        <v>40</v>
      </c>
      <c r="Y24" s="159"/>
      <c r="Z24" s="159" t="s">
        <v>40</v>
      </c>
      <c r="AA24" s="159" t="s">
        <v>40</v>
      </c>
      <c r="AB24" s="160" t="s">
        <v>481</v>
      </c>
      <c r="AC24" s="98"/>
    </row>
    <row r="25" spans="1:29" x14ac:dyDescent="0.2">
      <c r="A25" s="31"/>
      <c r="B25" s="93"/>
      <c r="C25" s="87" t="s">
        <v>280</v>
      </c>
      <c r="D25" s="157" t="s">
        <v>40</v>
      </c>
      <c r="E25" s="158"/>
      <c r="F25" s="157" t="s">
        <v>40</v>
      </c>
      <c r="G25" s="157" t="s">
        <v>40</v>
      </c>
      <c r="H25" s="157"/>
      <c r="I25" s="95"/>
      <c r="J25" s="159" t="s">
        <v>477</v>
      </c>
      <c r="K25" s="159" t="s">
        <v>483</v>
      </c>
      <c r="L25" s="159" t="s">
        <v>479</v>
      </c>
      <c r="M25" s="159" t="s">
        <v>479</v>
      </c>
      <c r="N25" s="160" t="s">
        <v>480</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481</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481</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477</v>
      </c>
      <c r="K30" s="159" t="s">
        <v>487</v>
      </c>
      <c r="L30" s="159" t="s">
        <v>479</v>
      </c>
      <c r="M30" s="159" t="s">
        <v>479</v>
      </c>
      <c r="N30" s="160" t="s">
        <v>480</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477</v>
      </c>
      <c r="K31" s="159" t="s">
        <v>488</v>
      </c>
      <c r="L31" s="159" t="s">
        <v>479</v>
      </c>
      <c r="M31" s="159" t="s">
        <v>479</v>
      </c>
      <c r="N31" s="160" t="s">
        <v>480</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481</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481</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481</v>
      </c>
      <c r="O34" s="34"/>
      <c r="P34" s="96"/>
      <c r="Q34" s="87" t="s">
        <v>299</v>
      </c>
      <c r="R34" s="166" t="s">
        <v>40</v>
      </c>
      <c r="S34" s="159"/>
      <c r="T34" s="159" t="s">
        <v>40</v>
      </c>
      <c r="U34" s="159" t="s">
        <v>40</v>
      </c>
      <c r="V34" s="160"/>
      <c r="W34" s="95"/>
      <c r="X34" s="159" t="s">
        <v>40</v>
      </c>
      <c r="Y34" s="159"/>
      <c r="Z34" s="159" t="s">
        <v>40</v>
      </c>
      <c r="AA34" s="159" t="s">
        <v>40</v>
      </c>
      <c r="AB34" s="160" t="s">
        <v>481</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481</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481</v>
      </c>
      <c r="O36" s="34"/>
      <c r="P36" s="96"/>
      <c r="Q36" s="87" t="s">
        <v>303</v>
      </c>
      <c r="R36" s="166" t="s">
        <v>40</v>
      </c>
      <c r="S36" s="159"/>
      <c r="T36" s="159" t="s">
        <v>40</v>
      </c>
      <c r="U36" s="159" t="s">
        <v>40</v>
      </c>
      <c r="V36" s="160"/>
      <c r="W36" s="95"/>
      <c r="X36" s="159" t="s">
        <v>40</v>
      </c>
      <c r="Y36" s="159"/>
      <c r="Z36" s="159" t="s">
        <v>40</v>
      </c>
      <c r="AA36" s="159" t="s">
        <v>40</v>
      </c>
      <c r="AB36" s="160" t="s">
        <v>481</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477</v>
      </c>
      <c r="K38" s="159" t="s">
        <v>489</v>
      </c>
      <c r="L38" s="159" t="s">
        <v>479</v>
      </c>
      <c r="M38" s="159" t="s">
        <v>479</v>
      </c>
      <c r="N38" s="160" t="s">
        <v>480</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477</v>
      </c>
      <c r="K39" s="159" t="s">
        <v>490</v>
      </c>
      <c r="L39" s="159" t="s">
        <v>479</v>
      </c>
      <c r="M39" s="159" t="s">
        <v>479</v>
      </c>
      <c r="N39" s="160" t="s">
        <v>480</v>
      </c>
      <c r="O39" s="34"/>
      <c r="P39" s="96"/>
      <c r="Q39" s="87" t="s">
        <v>309</v>
      </c>
      <c r="R39" s="166" t="s">
        <v>40</v>
      </c>
      <c r="S39" s="159"/>
      <c r="T39" s="159" t="s">
        <v>40</v>
      </c>
      <c r="U39" s="159" t="s">
        <v>40</v>
      </c>
      <c r="V39" s="160"/>
      <c r="W39" s="95"/>
      <c r="X39" s="159" t="s">
        <v>40</v>
      </c>
      <c r="Y39" s="159"/>
      <c r="Z39" s="159" t="s">
        <v>40</v>
      </c>
      <c r="AA39" s="159" t="s">
        <v>40</v>
      </c>
      <c r="AB39" s="160" t="s">
        <v>481</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481</v>
      </c>
      <c r="O40" s="34"/>
      <c r="P40" s="96"/>
      <c r="Q40" s="87" t="s">
        <v>311</v>
      </c>
      <c r="R40" s="166" t="s">
        <v>40</v>
      </c>
      <c r="S40" s="159"/>
      <c r="T40" s="159" t="s">
        <v>40</v>
      </c>
      <c r="U40" s="159" t="s">
        <v>40</v>
      </c>
      <c r="V40" s="160"/>
      <c r="W40" s="95"/>
      <c r="X40" s="159" t="s">
        <v>477</v>
      </c>
      <c r="Y40" s="159" t="s">
        <v>500</v>
      </c>
      <c r="Z40" s="159" t="s">
        <v>479</v>
      </c>
      <c r="AA40" s="159" t="s">
        <v>479</v>
      </c>
      <c r="AB40" s="160" t="s">
        <v>480</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481</v>
      </c>
      <c r="O41" s="34"/>
      <c r="P41" s="96"/>
      <c r="Q41" s="87" t="s">
        <v>313</v>
      </c>
      <c r="R41" s="166" t="s">
        <v>40</v>
      </c>
      <c r="S41" s="159"/>
      <c r="T41" s="159" t="s">
        <v>40</v>
      </c>
      <c r="U41" s="159" t="s">
        <v>40</v>
      </c>
      <c r="V41" s="160"/>
      <c r="W41" s="95"/>
      <c r="X41" s="159" t="s">
        <v>477</v>
      </c>
      <c r="Y41" s="159" t="s">
        <v>501</v>
      </c>
      <c r="Z41" s="159" t="s">
        <v>479</v>
      </c>
      <c r="AA41" s="159" t="s">
        <v>479</v>
      </c>
      <c r="AB41" s="160" t="s">
        <v>480</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481</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477</v>
      </c>
      <c r="Y43" s="159" t="s">
        <v>502</v>
      </c>
      <c r="Z43" s="159" t="s">
        <v>479</v>
      </c>
      <c r="AA43" s="159" t="s">
        <v>479</v>
      </c>
      <c r="AB43" s="160" t="s">
        <v>480</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477</v>
      </c>
      <c r="Y44" s="159" t="s">
        <v>503</v>
      </c>
      <c r="Z44" s="159" t="s">
        <v>479</v>
      </c>
      <c r="AA44" s="159" t="s">
        <v>479</v>
      </c>
      <c r="AB44" s="160" t="s">
        <v>480</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481</v>
      </c>
      <c r="O46" s="34"/>
      <c r="P46" s="96"/>
      <c r="Q46" s="87" t="s">
        <v>323</v>
      </c>
      <c r="R46" s="166" t="s">
        <v>40</v>
      </c>
      <c r="S46" s="159"/>
      <c r="T46" s="159" t="s">
        <v>40</v>
      </c>
      <c r="U46" s="159" t="s">
        <v>40</v>
      </c>
      <c r="V46" s="160"/>
      <c r="W46" s="95"/>
      <c r="X46" s="159" t="s">
        <v>477</v>
      </c>
      <c r="Y46" s="159" t="s">
        <v>504</v>
      </c>
      <c r="Z46" s="159" t="s">
        <v>479</v>
      </c>
      <c r="AA46" s="159" t="s">
        <v>479</v>
      </c>
      <c r="AB46" s="160" t="s">
        <v>480</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477</v>
      </c>
      <c r="Y47" s="159" t="s">
        <v>505</v>
      </c>
      <c r="Z47" s="159" t="s">
        <v>479</v>
      </c>
      <c r="AA47" s="159" t="s">
        <v>479</v>
      </c>
      <c r="AB47" s="160" t="s">
        <v>480</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481</v>
      </c>
      <c r="O48" s="34"/>
      <c r="P48" s="96"/>
      <c r="Q48" s="87" t="s">
        <v>327</v>
      </c>
      <c r="R48" s="166" t="s">
        <v>40</v>
      </c>
      <c r="S48" s="159"/>
      <c r="T48" s="159" t="s">
        <v>40</v>
      </c>
      <c r="U48" s="159" t="s">
        <v>40</v>
      </c>
      <c r="V48" s="160"/>
      <c r="W48" s="95"/>
      <c r="X48" s="159" t="s">
        <v>477</v>
      </c>
      <c r="Y48" s="159" t="s">
        <v>506</v>
      </c>
      <c r="Z48" s="159" t="s">
        <v>479</v>
      </c>
      <c r="AA48" s="159" t="s">
        <v>479</v>
      </c>
      <c r="AB48" s="160" t="s">
        <v>480</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477</v>
      </c>
      <c r="Y49" s="159" t="s">
        <v>507</v>
      </c>
      <c r="Z49" s="159" t="s">
        <v>479</v>
      </c>
      <c r="AA49" s="159" t="s">
        <v>479</v>
      </c>
      <c r="AB49" s="160" t="s">
        <v>480</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477</v>
      </c>
      <c r="Y50" s="159" t="s">
        <v>508</v>
      </c>
      <c r="Z50" s="159" t="s">
        <v>479</v>
      </c>
      <c r="AA50" s="159" t="s">
        <v>479</v>
      </c>
      <c r="AB50" s="160" t="s">
        <v>480</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477</v>
      </c>
      <c r="Y51" s="159" t="s">
        <v>509</v>
      </c>
      <c r="Z51" s="159" t="s">
        <v>479</v>
      </c>
      <c r="AA51" s="159" t="s">
        <v>479</v>
      </c>
      <c r="AB51" s="160" t="s">
        <v>480</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481</v>
      </c>
      <c r="AC52" s="98"/>
      <c r="AD52" s="28"/>
    </row>
    <row r="53" spans="1:30" x14ac:dyDescent="0.2">
      <c r="A53" s="31"/>
      <c r="B53" s="93"/>
      <c r="C53" s="87" t="s">
        <v>336</v>
      </c>
      <c r="D53" s="157" t="s">
        <v>40</v>
      </c>
      <c r="E53" s="158"/>
      <c r="F53" s="157" t="s">
        <v>40</v>
      </c>
      <c r="G53" s="157" t="s">
        <v>40</v>
      </c>
      <c r="H53" s="157"/>
      <c r="I53" s="95"/>
      <c r="J53" s="159" t="s">
        <v>477</v>
      </c>
      <c r="K53" s="159" t="s">
        <v>491</v>
      </c>
      <c r="L53" s="159" t="s">
        <v>479</v>
      </c>
      <c r="M53" s="159" t="s">
        <v>479</v>
      </c>
      <c r="N53" s="160" t="s">
        <v>480</v>
      </c>
      <c r="O53" s="34"/>
      <c r="P53" s="96"/>
      <c r="Q53" s="87" t="s">
        <v>337</v>
      </c>
      <c r="R53" s="166" t="s">
        <v>40</v>
      </c>
      <c r="S53" s="159"/>
      <c r="T53" s="159" t="s">
        <v>40</v>
      </c>
      <c r="U53" s="159" t="s">
        <v>40</v>
      </c>
      <c r="V53" s="160"/>
      <c r="W53" s="95"/>
      <c r="X53" s="159" t="s">
        <v>40</v>
      </c>
      <c r="Y53" s="159"/>
      <c r="Z53" s="159" t="s">
        <v>40</v>
      </c>
      <c r="AA53" s="159" t="s">
        <v>40</v>
      </c>
      <c r="AB53" s="160" t="s">
        <v>481</v>
      </c>
      <c r="AC53" s="98"/>
      <c r="AD53" s="28"/>
    </row>
    <row r="54" spans="1:30" x14ac:dyDescent="0.2">
      <c r="A54" s="31"/>
      <c r="B54" s="93"/>
      <c r="C54" s="87" t="s">
        <v>338</v>
      </c>
      <c r="D54" s="157" t="s">
        <v>40</v>
      </c>
      <c r="E54" s="158"/>
      <c r="F54" s="157" t="s">
        <v>40</v>
      </c>
      <c r="G54" s="157" t="s">
        <v>40</v>
      </c>
      <c r="H54" s="157"/>
      <c r="I54" s="95"/>
      <c r="J54" s="159" t="s">
        <v>477</v>
      </c>
      <c r="K54" s="159" t="s">
        <v>492</v>
      </c>
      <c r="L54" s="159" t="s">
        <v>479</v>
      </c>
      <c r="M54" s="159" t="s">
        <v>479</v>
      </c>
      <c r="N54" s="160" t="s">
        <v>480</v>
      </c>
      <c r="O54" s="34"/>
      <c r="P54" s="96"/>
      <c r="Q54" s="87" t="s">
        <v>339</v>
      </c>
      <c r="R54" s="166" t="s">
        <v>40</v>
      </c>
      <c r="S54" s="159"/>
      <c r="T54" s="159" t="s">
        <v>40</v>
      </c>
      <c r="U54" s="159" t="s">
        <v>40</v>
      </c>
      <c r="V54" s="160"/>
      <c r="W54" s="95"/>
      <c r="X54" s="159" t="s">
        <v>477</v>
      </c>
      <c r="Y54" s="159" t="s">
        <v>510</v>
      </c>
      <c r="Z54" s="159" t="s">
        <v>479</v>
      </c>
      <c r="AA54" s="159" t="s">
        <v>479</v>
      </c>
      <c r="AB54" s="160" t="s">
        <v>480</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481</v>
      </c>
      <c r="O55" s="34"/>
      <c r="P55" s="96"/>
      <c r="Q55" s="87" t="s">
        <v>341</v>
      </c>
      <c r="R55" s="166" t="s">
        <v>40</v>
      </c>
      <c r="S55" s="159"/>
      <c r="T55" s="159" t="s">
        <v>40</v>
      </c>
      <c r="U55" s="159" t="s">
        <v>40</v>
      </c>
      <c r="V55" s="160"/>
      <c r="W55" s="95"/>
      <c r="X55" s="159" t="s">
        <v>477</v>
      </c>
      <c r="Y55" s="159" t="s">
        <v>511</v>
      </c>
      <c r="Z55" s="159" t="s">
        <v>479</v>
      </c>
      <c r="AA55" s="159" t="s">
        <v>479</v>
      </c>
      <c r="AB55" s="160" t="s">
        <v>480</v>
      </c>
      <c r="AC55" s="98"/>
      <c r="AD55" s="28"/>
    </row>
    <row r="56" spans="1:30" x14ac:dyDescent="0.2">
      <c r="A56" s="31"/>
      <c r="B56" s="93"/>
      <c r="C56" s="87" t="s">
        <v>342</v>
      </c>
      <c r="D56" s="157" t="s">
        <v>40</v>
      </c>
      <c r="E56" s="158"/>
      <c r="F56" s="157" t="s">
        <v>40</v>
      </c>
      <c r="G56" s="157" t="s">
        <v>40</v>
      </c>
      <c r="H56" s="157"/>
      <c r="I56" s="95"/>
      <c r="J56" s="159" t="s">
        <v>477</v>
      </c>
      <c r="K56" s="159" t="s">
        <v>493</v>
      </c>
      <c r="L56" s="159" t="s">
        <v>479</v>
      </c>
      <c r="M56" s="159" t="s">
        <v>479</v>
      </c>
      <c r="N56" s="160" t="s">
        <v>480</v>
      </c>
      <c r="O56" s="34"/>
      <c r="P56" s="96"/>
      <c r="Q56" s="87" t="s">
        <v>343</v>
      </c>
      <c r="R56" s="166" t="s">
        <v>40</v>
      </c>
      <c r="S56" s="159"/>
      <c r="T56" s="159" t="s">
        <v>40</v>
      </c>
      <c r="U56" s="159" t="s">
        <v>40</v>
      </c>
      <c r="V56" s="160"/>
      <c r="W56" s="95"/>
      <c r="X56" s="159" t="s">
        <v>477</v>
      </c>
      <c r="Y56" s="159" t="s">
        <v>512</v>
      </c>
      <c r="Z56" s="159" t="s">
        <v>479</v>
      </c>
      <c r="AA56" s="159" t="s">
        <v>479</v>
      </c>
      <c r="AB56" s="160" t="s">
        <v>480</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c r="W57" s="95"/>
      <c r="X57" s="159" t="s">
        <v>40</v>
      </c>
      <c r="Y57" s="159"/>
      <c r="Z57" s="159" t="s">
        <v>40</v>
      </c>
      <c r="AA57" s="159" t="s">
        <v>40</v>
      </c>
      <c r="AB57" s="160" t="s">
        <v>481</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481</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477</v>
      </c>
      <c r="K60" s="159" t="s">
        <v>494</v>
      </c>
      <c r="L60" s="159" t="s">
        <v>479</v>
      </c>
      <c r="M60" s="159" t="s">
        <v>479</v>
      </c>
      <c r="N60" s="160" t="s">
        <v>480</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477</v>
      </c>
      <c r="K62" s="159" t="s">
        <v>495</v>
      </c>
      <c r="L62" s="159" t="s">
        <v>479</v>
      </c>
      <c r="M62" s="159" t="s">
        <v>479</v>
      </c>
      <c r="N62" s="160" t="s">
        <v>480</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477</v>
      </c>
      <c r="K64" s="159" t="s">
        <v>496</v>
      </c>
      <c r="L64" s="159" t="s">
        <v>479</v>
      </c>
      <c r="M64" s="159" t="s">
        <v>479</v>
      </c>
      <c r="N64" s="160" t="s">
        <v>480</v>
      </c>
      <c r="O64" s="34"/>
      <c r="P64" s="96"/>
      <c r="Q64" s="87" t="s">
        <v>387</v>
      </c>
      <c r="R64" s="166" t="s">
        <v>40</v>
      </c>
      <c r="S64" s="177"/>
      <c r="T64" s="159" t="s">
        <v>40</v>
      </c>
      <c r="U64" s="159" t="s">
        <v>40</v>
      </c>
      <c r="V64" s="160"/>
      <c r="W64" s="100"/>
      <c r="X64" s="177" t="s">
        <v>477</v>
      </c>
      <c r="Y64" s="159" t="s">
        <v>513</v>
      </c>
      <c r="Z64" s="159" t="s">
        <v>479</v>
      </c>
      <c r="AA64" s="159" t="s">
        <v>479</v>
      </c>
      <c r="AB64" s="160" t="s">
        <v>480</v>
      </c>
      <c r="AC64" s="101"/>
      <c r="AD64" s="28"/>
    </row>
    <row r="65" spans="1:32" x14ac:dyDescent="0.2">
      <c r="A65" s="31"/>
      <c r="B65" s="93"/>
      <c r="C65" s="87" t="s">
        <v>359</v>
      </c>
      <c r="D65" s="157" t="s">
        <v>40</v>
      </c>
      <c r="E65" s="158"/>
      <c r="F65" s="157" t="s">
        <v>40</v>
      </c>
      <c r="G65" s="157" t="s">
        <v>40</v>
      </c>
      <c r="H65" s="157"/>
      <c r="I65" s="95"/>
      <c r="J65" s="159" t="s">
        <v>477</v>
      </c>
      <c r="K65" s="159" t="s">
        <v>497</v>
      </c>
      <c r="L65" s="159" t="s">
        <v>479</v>
      </c>
      <c r="M65" s="159" t="s">
        <v>479</v>
      </c>
      <c r="N65" s="160" t="s">
        <v>480</v>
      </c>
      <c r="O65" s="34"/>
      <c r="P65" s="96"/>
      <c r="Q65" s="87" t="s">
        <v>388</v>
      </c>
      <c r="R65" s="166" t="s">
        <v>40</v>
      </c>
      <c r="S65" s="177"/>
      <c r="T65" s="159" t="s">
        <v>40</v>
      </c>
      <c r="U65" s="159" t="s">
        <v>40</v>
      </c>
      <c r="V65" s="160"/>
      <c r="W65" s="100"/>
      <c r="X65" s="177" t="s">
        <v>477</v>
      </c>
      <c r="Y65" s="159" t="s">
        <v>514</v>
      </c>
      <c r="Z65" s="159" t="s">
        <v>479</v>
      </c>
      <c r="AA65" s="159" t="s">
        <v>479</v>
      </c>
      <c r="AB65" s="160" t="s">
        <v>480</v>
      </c>
      <c r="AC65" s="101"/>
      <c r="AD65" s="28"/>
    </row>
    <row r="66" spans="1:32" ht="12" x14ac:dyDescent="0.25">
      <c r="A66" s="31"/>
      <c r="B66" s="93"/>
      <c r="C66" s="87" t="s">
        <v>360</v>
      </c>
      <c r="D66" s="157" t="s">
        <v>40</v>
      </c>
      <c r="E66" s="158"/>
      <c r="F66" s="157" t="s">
        <v>40</v>
      </c>
      <c r="G66" s="157" t="s">
        <v>40</v>
      </c>
      <c r="H66" s="157"/>
      <c r="I66" s="95"/>
      <c r="J66" s="159" t="s">
        <v>477</v>
      </c>
      <c r="K66" s="159" t="s">
        <v>498</v>
      </c>
      <c r="L66" s="159" t="s">
        <v>479</v>
      </c>
      <c r="M66" s="159" t="s">
        <v>479</v>
      </c>
      <c r="N66" s="160" t="s">
        <v>480</v>
      </c>
      <c r="O66" s="34"/>
      <c r="P66" s="96"/>
      <c r="Q66" s="102" t="s">
        <v>361</v>
      </c>
      <c r="R66" s="141"/>
      <c r="S66" s="143">
        <v>0</v>
      </c>
      <c r="T66" s="103"/>
      <c r="U66" s="103"/>
      <c r="V66" s="103" t="s">
        <v>517</v>
      </c>
      <c r="W66" s="104"/>
      <c r="X66" s="103"/>
      <c r="Y66" s="143">
        <v>1.7879443875000004E-7</v>
      </c>
      <c r="Z66" s="103"/>
      <c r="AA66" s="103"/>
      <c r="AB66" s="103" t="s">
        <v>517</v>
      </c>
      <c r="AC66" s="105"/>
      <c r="AD66" s="35"/>
      <c r="AE66" s="36"/>
    </row>
    <row r="67" spans="1:32" ht="12" x14ac:dyDescent="0.25">
      <c r="A67" s="31"/>
      <c r="B67" s="106"/>
      <c r="C67" s="107" t="s">
        <v>362</v>
      </c>
      <c r="D67" s="161" t="s">
        <v>40</v>
      </c>
      <c r="E67" s="162"/>
      <c r="F67" s="163" t="s">
        <v>40</v>
      </c>
      <c r="G67" s="163" t="s">
        <v>40</v>
      </c>
      <c r="H67" s="163"/>
      <c r="I67" s="108"/>
      <c r="J67" s="164" t="s">
        <v>477</v>
      </c>
      <c r="K67" s="164" t="s">
        <v>499</v>
      </c>
      <c r="L67" s="164" t="s">
        <v>479</v>
      </c>
      <c r="M67" s="164" t="s">
        <v>479</v>
      </c>
      <c r="N67" s="165" t="s">
        <v>480</v>
      </c>
      <c r="O67" s="109"/>
      <c r="P67" s="110"/>
      <c r="Q67" s="111" t="s">
        <v>363</v>
      </c>
      <c r="R67" s="142"/>
      <c r="S67" s="144">
        <v>0</v>
      </c>
      <c r="T67" s="112"/>
      <c r="U67" s="112"/>
      <c r="V67" s="112" t="s">
        <v>517</v>
      </c>
      <c r="W67" s="113"/>
      <c r="X67" s="114"/>
      <c r="Y67" s="144">
        <v>9.8370367740400009E-6</v>
      </c>
      <c r="Z67" s="112"/>
      <c r="AA67" s="112"/>
      <c r="AB67" s="112" t="s">
        <v>517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A8EDE82-727D-43AF-83B3-CD69A0FF945C}"/>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9cd5e97a-f5d4-4f21-8015-8be62321d8ff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d4a2c17d-cde0-4000-9dbf-dceb0de1734e</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2026-04-14T10:51:27Z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748200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