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<sst xmlns="http://schemas.openxmlformats.org/spreadsheetml/2006/main" count="1356" uniqueCount="499">
  <si>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</si>
  <si>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</si>
  <si>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</si>
  <si>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</si>
  <si>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</si>
  <si>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</si>
  <si>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</si>
  <si>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</si>
  <si>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</si>
  <si>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</si>
  <si>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</si>
  <si>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</si>
  <si>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</si>
  <si>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</si>
  <si>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</si>
  <si>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</si>
  <si>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</si>
  <si>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</si>
  <si>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</si>
  <si>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</si>
  <si>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</si>
  <si>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</si>
  <si>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</si>
  <si>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</si>
  <si>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</si>
  <si>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</si>
  <si>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</si>
  <si>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</si>
  <si>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</si>
  <si>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</si>
  <si>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</si>
  <si>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</si>
  <si>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</si>
  <si>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</si>
  <si>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</si>
  <si>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</si>
  <si>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</si>
  <si>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</si>
  <si>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</si>
  <si>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</si>
  <si>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</si>
  <si>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</si>
  <si>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</si>
  <si>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</si>
  <si>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</si>
  <si>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</si>
  <si>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</si>
  <si>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</si>
  <si>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</si>
  <si>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</si>
  <si>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</si>
  <si>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</si>
  <si>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</si>
  <si>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</si>
  <si>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</si>
  <si>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</si>
  <si>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</si>
  <si>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</si>
  <si>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</si>
  <si>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</si>
  <si>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</si>
  <si>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</si>
  <si>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</si>
  <si>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</si>
  <si>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</si>
  <si>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</si>
  <si>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</si>
  <si>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</si>
  <si>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</si>
  <si>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</si>
  <si>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</si>
  <si>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</si>
  <si>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</si>
  <si>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</si>
  <si>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</si>
  <si>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</si>
  <si>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</si>
  <si>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</si>
  <si>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</si>
  <si>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</si>
  <si>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</si>
  <si>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</si>
  <si>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</si>
  <si>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</si>
  <si>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</si>
  <si>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</si>
  <si>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</si>
  <si>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</si>
  <si>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</si>
  <si>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</si>
  <si>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</si>
  <si>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</si>
  <si>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</si>
  <si>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</si>
  <si>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</si>
  <si>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</si>
  <si>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</si>
  <si>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</si>
  <si>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</si>
  <si>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</si>
  <si>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</si>
  <si>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</si>
  <si>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</si>
  <si>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</si>
  <si>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</si>
  <si>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</si>
  <si>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</si>
  <si>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</si>
  <si>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</si>
  <si>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</si>
  <si>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</si>
  <si>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</si>
  <si>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</si>
  <si>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</si>
  <si>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</si>
  <si>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</si>
  <si>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</si>
  <si>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</si>
  <si>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</si>
  <si>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</si>
  <si>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</si>
  <si>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</si>
  <si>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</si>
  <si>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</si>
  <si>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</si>
  <si>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</si>
  <si>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</si>
  <si>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</si>
  <si>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</si>
  <si>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</si>
  <si>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</si>
  <si>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</si>
  <si>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</si>
  <si>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</si>
  <si>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</si>
  <si>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</si>
  <si>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</si>
  <si>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</si>
  <si>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</si>
  <si>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</si>
  <si>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</si>
  <si>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</si>
  <si>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</si>
  <si>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</si>
  <si>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</si>
  <si>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</si>
  <si>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</si>
  <si>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</si>
  <si>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</si>
  <si>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</si>
  <si>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</si>
  <si>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</si>
  <si>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</si>
  <si>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</si>
  <si>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</si>
  <si>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</si>
  <si>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</si>
  <si>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</si>
  <si>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</si>
  <si>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</si>
  <si>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</si>
  <si>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</si>
  <si>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</si>
  <si>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</si>
  <si>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</si>
  <si>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</si>
  <si>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</si>
  <si>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</si>
  <si>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</si>
  <si>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</si>
  <si>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</si>
  <si>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</si>
  <si>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</si>
  <si>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</si>
  <si>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</si>
  <si>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</si>
  <si>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</si>
  <si>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</si>
  <si>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</si>
  <si>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</si>
  <si>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</si>
  <si>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</si>
  <si>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</si>
  <si>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</si>
  <si>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</si>
  <si>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</si>
  <si>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</si>
  <si>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</si>
  <si>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</si>
  <si>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</si>
  <si>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</si>
  <si>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</si>
  <si>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</si>
  <si>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</si>
  <si>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</si>
  <si>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</si>
  <si>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</si>
  <si>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</si>
  <si>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</si>
  <si>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</si>
  <si>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</si>
  <si>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</si>
  <si>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</si>
  <si>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</si>
  <si>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</si>
  <si>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</si>
  <si>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</si>
  <si>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</si>
  <si>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</si>
  <si>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</si>
  <si>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</si>
  <si>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</si>
  <si>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</si>
  <si>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</si>
  <si>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</si>
  <si>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</si>
  <si>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</si>
  <si>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</si>
  <si>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</si>
  <si>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</si>
  <si>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</si>
  <si>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</si>
  <si>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</si>
  <si>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</si>
  <si>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</si>
  <si>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</si>
  <si>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</si>
  <si>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</si>
  <si>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</si>
  <si>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</si>
  <si>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</si>
  <si>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</si>
  <si>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</si>
  <si>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</si>
  <si>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</si>
  <si>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</si>
  <si>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</si>
  <si>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</si>
  <si>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</si>
  <si>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</si>
  <si>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</si>
  <si>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</si>
  <si>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</si>
  <si>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</si>
  <si>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</si>
  <si>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</si>
  <si>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</si>
  <si>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</si>
  <si>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</si>
  <si>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</si>
  <si>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</si>
  <si>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</si>
  <si>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</si>
  <si>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</si>
  <si>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</si>
  <si>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</si>
  <si>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</si>
  <si>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</si>
  <si>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</si>
  <si>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</si>
  <si>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</si>
  <si>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</si>
  <si>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</si>
  <si>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</si>
  <si>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</si>
  <si>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</si>
  <si>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</si>
  <si>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</si>
  <si>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</si>
  <si>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</si>
  <si>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</si>
  <si>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</si>
  <si>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</si>
  <si>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</si>
  <si>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</si>
  <si>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</si>
  <si>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</si>
  <si>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</si>
  <si>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</si>
  <si>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</si>
  <si>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</si>
  <si>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</si>
  <si>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</si>
  <si>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</si>
  <si>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</si>
  <si>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</si>
  <si>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</si>
  <si>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</si>
  <si>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</si>
  <si>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</si>
  <si>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</si>
  <si>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</si>
  <si>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</si>
  <si>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</si>
  <si>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</si>
  <si>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</si>
  <si>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</si>
  <si>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</si>
  <si>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</si>
  <si>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</si>
  <si>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</si>
  <si>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</si>
  <si>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</si>
  <si>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</si>
  <si>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</si>
  <si>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</si>
  <si>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</si>
  <si>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</si>
  <si>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</si>
  <si>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</si>
  <si>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</si>
  <si>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</si>
  <si>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</si>
  <si>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</si>
  <si>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</si>
  <si>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</si>
  <si>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</si>
  <si>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</si>
  <si>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</si>
  <si>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</si>
  <si>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</si>
  <si>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</si>
  <si>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</si>
  <si>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</si>
  <si>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</si>
  <si>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</si>
  <si>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</si>
  <si>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</si>
  <si>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</si>
  <si>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</si>
  <si>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</si>
  <si>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</si>
  <si>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</si>
  <si>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</si>
  <si>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</si>
  <si>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</si>
  <si>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</si>
  <si>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</si>
  <si>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</si>
  <si>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</si>
  <si>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</si>
  <si>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</si>
  <si>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</si>
  <si>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</si>
  <si>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</si>
  <si>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</si>
  <si>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</si>
  <si>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</si>
  <si>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</si>
  <si>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</si>
  <si>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</si>
  <si>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</si>
  <si>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</si>
  <si>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</si>
  <si>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</si>
  <si>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</si>
  <si>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</si>
  <si>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</si>
  <si>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</si>
  <si>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</si>
  <si>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</si>
  <si>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</si>
  <si>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</si>
  <si>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</si>
  <si>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</si>
  <si>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</si>
  <si>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</si>
  <si>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</si>
  <si>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</si>
  <si>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</si>
  <si>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</si>
  <si>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</si>
  <si>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</si>
  <si>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</si>
  <si>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</si>
  <si>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</si>
  <si>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</si>
  <si>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</si>
  <si>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</si>
  <si>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</si>
  <si>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</si>
  <si>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</si>
  <si>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</si>
  <si>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</si>
  <si>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</si>
  <si>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</si>
  <si>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</si>
  <si>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</si>
  <si>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</si>
  <si>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</si>
  <si>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</si>
  <si>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</si>
  <si>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</si>
  <si>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</si>
  <si>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2D45</t>
  </si>
  <si>
    <t>Magnox Fuel End Crops</t>
  </si>
  <si>
    <t>Nuclear Decommissioning Authority</t>
  </si>
  <si>
    <t>Sellafield Ltd</t>
  </si>
  <si>
    <t>ILW</t>
  </si>
  <si>
    <t>End-cropping of Tokai Mura fuel in FHP has now been completed. No further arisings are expected. TMECs will be removed from the pond after 2035.</t>
  </si>
  <si>
    <t>End crops from Magnox fuel elements.</t>
  </si>
  <si>
    <t>End crops comprise a cylinder (~50 x 50mm) composed of uranium and Magnox and containing a small disc of sintered alumina and a small zirconium plug. There are no large items present.</t>
  </si>
  <si>
    <t>Volume known precisely as it is a static stock, but some uncertainty present due to unknown carry of inventory from end cropping process.</t>
  </si>
  <si>
    <t>Neutral</t>
  </si>
  <si>
    <t>Magnox (25%), uranium (60%), zirconium (8%) and alumina (7%).</t>
  </si>
  <si>
    <t>= 0</t>
  </si>
  <si>
    <t>= 25.0</t>
  </si>
  <si>
    <t>= 60.0</t>
  </si>
  <si>
    <t>= 8.0</t>
  </si>
  <si>
    <t>= 7.0</t>
  </si>
  <si>
    <t>No sheet metal. Bulk metal in the form of cylinders 50mm x 50mm.</t>
  </si>
  <si>
    <t>= 100.0</t>
  </si>
  <si>
    <t>= 27.7</t>
  </si>
  <si>
    <t>0.95</t>
  </si>
  <si>
    <t>1.05</t>
  </si>
  <si>
    <t>Sellafield enhanced 3 m³ box</t>
  </si>
  <si>
    <t xml:space="preserve"> 100.0</t>
  </si>
  <si>
    <t>Present in elemental and reacted forms.</t>
  </si>
  <si>
    <t>Unknown.</t>
  </si>
  <si>
    <t>Ra isotopes will exist in the metallic and oxide fuel.</t>
  </si>
  <si>
    <t>Present in metallic and reacted forms (oxides and hydrides).</t>
  </si>
  <si>
    <t>Present in metallic and reacted forms.</t>
  </si>
  <si>
    <t xml:space="preserve">To be determined. </t>
  </si>
  <si>
    <t>Fission products and actinides.</t>
  </si>
  <si>
    <t>The activity is calculated and is estimated to be within a factor of 50%.</t>
  </si>
  <si>
    <t>=</t>
  </si>
  <si>
    <t>1.5</t>
  </si>
  <si>
    <t>NE</t>
  </si>
  <si>
    <t>3.04E-01</t>
  </si>
  <si>
    <t>A</t>
  </si>
  <si>
    <t>2</t>
  </si>
  <si>
    <t>1.05E-03</t>
  </si>
  <si>
    <t>1.41E-03</t>
  </si>
  <si>
    <t>B</t>
  </si>
  <si>
    <t>2.47E-03</t>
  </si>
  <si>
    <t>1.97E-10</t>
  </si>
  <si>
    <t>2.30E-03</t>
  </si>
  <si>
    <t>1.81E-01</t>
  </si>
  <si>
    <t>1.06E-04</t>
  </si>
  <si>
    <t>1.14E-02</t>
  </si>
  <si>
    <t>6.25E-11</t>
  </si>
  <si>
    <t>4.74E+00</t>
  </si>
  <si>
    <t>1.34E+02</t>
  </si>
  <si>
    <t>7.75E-03</t>
  </si>
  <si>
    <t>5.36E-03</t>
  </si>
  <si>
    <t>1.47E-09</t>
  </si>
  <si>
    <t>5.43E-02</t>
  </si>
  <si>
    <t>2.90E-05</t>
  </si>
  <si>
    <t>8.38E-11</t>
  </si>
  <si>
    <t>1.47E-03</t>
  </si>
  <si>
    <t>8.05E-19</t>
  </si>
  <si>
    <t>1.50E-02</t>
  </si>
  <si>
    <t>3.75E-03</t>
  </si>
  <si>
    <t>2.47E-23</t>
  </si>
  <si>
    <t>9.68E-05</t>
  </si>
  <si>
    <t>5.88E-03</t>
  </si>
  <si>
    <t>1.84E+02</t>
  </si>
  <si>
    <t>1.35E-06</t>
  </si>
  <si>
    <t>3.78E-01</t>
  </si>
  <si>
    <t>1.26E-08</t>
  </si>
  <si>
    <t>1.10E+00</t>
  </si>
  <si>
    <t>2.15E-02</t>
  </si>
  <si>
    <t>6.24E-01</t>
  </si>
  <si>
    <t>2.42E-01</t>
  </si>
  <si>
    <t>6.21E-09</t>
  </si>
  <si>
    <t>5.94E-09</t>
  </si>
  <si>
    <t>1.20E-07</t>
  </si>
  <si>
    <t>5.41E-11</t>
  </si>
  <si>
    <t>2.34E-08</t>
  </si>
  <si>
    <t>9.88E-13</t>
  </si>
  <si>
    <t>1.18E-07</t>
  </si>
  <si>
    <t>8.57E-13</t>
  </si>
  <si>
    <t>5.43E-11</t>
  </si>
  <si>
    <t>3.25E-06</t>
  </si>
  <si>
    <t>1.39E-12</t>
  </si>
  <si>
    <t>1.13E-02</t>
  </si>
  <si>
    <t>2.85E-07</t>
  </si>
  <si>
    <t>3.76E-04</t>
  </si>
  <si>
    <t>4.23E-08</t>
  </si>
  <si>
    <t>1.02E-02</t>
  </si>
  <si>
    <t>3.17E-04</t>
  </si>
  <si>
    <t>1.01E-03</t>
  </si>
  <si>
    <t>8.75E-01</t>
  </si>
  <si>
    <t>3.68E+00</t>
  </si>
  <si>
    <t>3.43E+00</t>
  </si>
  <si>
    <t>6.46E+01</t>
  </si>
  <si>
    <t>1.23E-03</t>
  </si>
  <si>
    <t>7.19E+00</t>
  </si>
  <si>
    <t>2.10E-03</t>
  </si>
  <si>
    <t>8.43E-03</t>
  </si>
  <si>
    <t>1.16E-02</t>
  </si>
  <si>
    <t>5.19E-07</t>
  </si>
  <si>
    <t>3.67E+00</t>
  </si>
  <si>
    <t>5.37E+01</t>
  </si>
  <si>
    <t>Sellafield</t>
  </si>
  <si>
    <t>The waste has not undergone any change since it was generated.</t>
  </si>
  <si>
    <t>0.0</t>
  </si>
  <si>
    <t>27.7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</si>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</sst>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494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397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398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412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/>
      <c r="E15" s="253"/>
      <c r="F15" s="253"/>
      <c r="G15" s="253"/>
      <c r="H15" s="254"/>
      <c r="I15" s="250"/>
      <c r="J15" s="251"/>
      <c r="K15" s="180"/>
      <c r="L15" s="306"/>
      <c r="N15" s="191"/>
      <c r="O15" s="181"/>
      <c r="P15" s="170"/>
    </row>
    <row r="16" spans="1:19" s="6" customFormat="1" ht="12.75" hidden="1" customHeight="1" x14ac:dyDescent="0.25">
      <c r="A16" s="253"/>
      <c r="B16" s="253"/>
      <c r="C16" s="9"/>
      <c r="D16" s="252"/>
      <c r="E16" s="253"/>
      <c r="F16" s="253"/>
      <c r="G16" s="253"/>
      <c r="H16" s="254"/>
      <c r="I16" s="250"/>
      <c r="J16" s="251"/>
      <c r="N16" s="191"/>
      <c r="O16" s="181"/>
      <c r="P16" s="170"/>
    </row>
    <row r="17" spans="1:16" s="6" customFormat="1" ht="12.75" hidden="1" customHeight="1" x14ac:dyDescent="0.25">
      <c r="A17" s="253"/>
      <c r="B17" s="253"/>
      <c r="C17" s="9"/>
      <c r="D17" s="252"/>
      <c r="E17" s="253"/>
      <c r="F17" s="253"/>
      <c r="G17" s="253"/>
      <c r="H17" s="254"/>
      <c r="I17" s="250"/>
      <c r="J17" s="251"/>
      <c r="N17" s="191"/>
      <c r="O17" s="181"/>
      <c r="P17" s="170"/>
    </row>
    <row r="18" spans="1:16" s="6" customFormat="1" ht="12.75" hidden="1" customHeight="1" x14ac:dyDescent="0.25">
      <c r="A18" s="253"/>
      <c r="B18" s="253"/>
      <c r="C18" s="9"/>
      <c r="D18" s="252"/>
      <c r="E18" s="253"/>
      <c r="F18" s="253"/>
      <c r="G18" s="253"/>
      <c r="H18" s="254"/>
      <c r="I18" s="250"/>
      <c r="J18" s="251"/>
      <c r="N18" s="180"/>
      <c r="O18" s="181"/>
      <c r="P18" s="170"/>
    </row>
    <row r="19" spans="1:16" s="6" customFormat="1" ht="12.75" hidden="1" customHeight="1" x14ac:dyDescent="0.25">
      <c r="A19" s="253"/>
      <c r="B19" s="253"/>
      <c r="C19" s="9"/>
      <c r="D19" s="252"/>
      <c r="E19" s="253"/>
      <c r="F19" s="253"/>
      <c r="G19" s="253"/>
      <c r="H19" s="254"/>
      <c r="I19" s="250"/>
      <c r="J19" s="251"/>
      <c r="N19" s="180"/>
      <c r="O19" s="181"/>
      <c r="P19" s="170"/>
    </row>
    <row r="20" spans="1:16" s="6" customFormat="1" ht="12.75" hidden="1" customHeight="1" x14ac:dyDescent="0.25">
      <c r="A20" s="253"/>
      <c r="B20" s="253"/>
      <c r="C20" s="9"/>
      <c r="D20" s="252"/>
      <c r="E20" s="253"/>
      <c r="F20" s="253"/>
      <c r="G20" s="253"/>
      <c r="H20" s="254"/>
      <c r="I20" s="250"/>
      <c r="J20" s="251"/>
      <c r="N20" s="180"/>
      <c r="O20" s="181"/>
      <c r="P20" s="170"/>
    </row>
    <row r="21" spans="1:16" s="6" customFormat="1" ht="12.75" hidden="1" customHeight="1" x14ac:dyDescent="0.25">
      <c r="A21" s="253"/>
      <c r="B21" s="253"/>
      <c r="C21" s="9"/>
      <c r="D21" s="252"/>
      <c r="E21" s="253"/>
      <c r="F21" s="253"/>
      <c r="G21" s="253"/>
      <c r="H21" s="254"/>
      <c r="I21" s="250"/>
      <c r="J21" s="251"/>
      <c r="N21" s="180"/>
      <c r="O21" s="181"/>
      <c r="P21" s="170"/>
    </row>
    <row r="22" spans="1:16" s="6" customFormat="1" ht="12.75" hidden="1" customHeight="1" x14ac:dyDescent="0.25">
      <c r="A22" s="253"/>
      <c r="B22" s="253"/>
      <c r="C22" s="9"/>
      <c r="D22" s="252"/>
      <c r="E22" s="253"/>
      <c r="F22" s="253"/>
      <c r="G22" s="253"/>
      <c r="H22" s="254"/>
      <c r="I22" s="250"/>
      <c r="J22" s="251"/>
      <c r="N22" s="180"/>
      <c r="O22" s="181"/>
      <c r="P22" s="170"/>
    </row>
    <row r="23" spans="1:16" s="6" customFormat="1" ht="12.75" hidden="1" customHeight="1" x14ac:dyDescent="0.25">
      <c r="A23" s="253"/>
      <c r="B23" s="253"/>
      <c r="C23" s="9"/>
      <c r="D23" s="252"/>
      <c r="E23" s="253"/>
      <c r="F23" s="253"/>
      <c r="G23" s="253"/>
      <c r="H23" s="254"/>
      <c r="I23" s="250"/>
      <c r="J23" s="251"/>
      <c r="N23" s="180"/>
      <c r="O23" s="181"/>
      <c r="P23" s="170"/>
    </row>
    <row r="24" spans="1:16" s="6" customFormat="1" ht="12.75" hidden="1" customHeight="1" x14ac:dyDescent="0.25">
      <c r="A24" s="253"/>
      <c r="B24" s="253"/>
      <c r="C24" s="9"/>
      <c r="D24" s="252"/>
      <c r="E24" s="253"/>
      <c r="F24" s="253"/>
      <c r="G24" s="253"/>
      <c r="H24" s="254"/>
      <c r="I24" s="250"/>
      <c r="J24" s="251"/>
      <c r="N24" s="180"/>
      <c r="O24" s="181"/>
      <c r="P24" s="170"/>
    </row>
    <row r="25" spans="1:16" s="6" customFormat="1" ht="12.75" hidden="1" customHeight="1" x14ac:dyDescent="0.25">
      <c r="A25" s="253"/>
      <c r="B25" s="253"/>
      <c r="C25" s="9"/>
      <c r="D25" s="252"/>
      <c r="E25" s="253"/>
      <c r="F25" s="253"/>
      <c r="G25" s="253"/>
      <c r="H25" s="254"/>
      <c r="I25" s="250"/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/>
      <c r="E26" s="253"/>
      <c r="F26" s="253"/>
      <c r="G26" s="253"/>
      <c r="H26" s="254"/>
      <c r="I26" s="250"/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/>
      <c r="E110" s="243"/>
      <c r="F110" s="243"/>
      <c r="G110" s="243"/>
      <c r="H110" s="244"/>
      <c r="I110" s="248"/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496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497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2" t="s">
        <v>18</v>
      </c>
      <c r="B116" s="202"/>
      <c r="C116" s="13"/>
      <c r="D116" s="310" t="s">
        <v>399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402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414</v>
      </c>
      <c r="J119" s="258" t="s">
        <v>23</v>
      </c>
      <c r="K119" s="258"/>
      <c r="L119" s="54" t="s">
        <v>22</v>
      </c>
      <c r="M119" s="178" t="s">
        <v>389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413</v>
      </c>
      <c r="J120" s="258" t="s">
        <v>25</v>
      </c>
      <c r="K120" s="258"/>
      <c r="L120" s="54" t="s">
        <v>22</v>
      </c>
      <c r="M120" s="178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1" t="s">
        <v>400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6" t="s">
        <v>28</v>
      </c>
      <c r="B126" s="186"/>
      <c r="C126" s="60"/>
      <c r="D126" s="201" t="s">
        <v>401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495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425</v>
      </c>
      <c r="E130" s="201" t="s">
        <v>426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12" customHeight="1" x14ac:dyDescent="0.25">
      <c r="A132" s="226" t="s">
        <v>31</v>
      </c>
      <c r="B132" s="226"/>
      <c r="D132" s="201" t="s">
        <v>389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5" t="s">
        <v>33</v>
      </c>
      <c r="B136" s="275"/>
      <c r="C136" s="275"/>
      <c r="D136" s="201" t="s">
        <v>404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403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5" t="s">
        <v>390</v>
      </c>
      <c r="B140" s="275"/>
      <c r="C140" s="275"/>
      <c r="D140" s="201" t="s">
        <v>410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405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405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405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405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405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405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405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405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406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405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405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407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405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408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405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405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405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405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405</v>
      </c>
      <c r="K164" s="233" t="s">
        <v>389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405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405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405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405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405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405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405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405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/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29"/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/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/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/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/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405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405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405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405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405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405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405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409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405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405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405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/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/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/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405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405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405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405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405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405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48" t="s">
        <v>405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405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405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405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405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405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405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406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405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405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405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405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405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405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405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405</v>
      </c>
      <c r="K224" s="233" t="s">
        <v>389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405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405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405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406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48" t="s">
        <v>405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405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405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405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405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405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405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405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405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405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405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405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405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405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405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/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/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405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405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405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405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405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405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405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405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405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405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/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/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29"/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29"/>
      <c r="K265" s="233" t="s">
        <v>389</v>
      </c>
      <c r="L265" s="234"/>
      <c r="M265" s="234"/>
      <c r="N265" s="234"/>
      <c r="O265" s="234"/>
      <c r="P265" s="235"/>
    </row>
    <row r="266" spans="1:17" s="6" customFormat="1" ht="12" customHeight="1" x14ac:dyDescent="0.25">
      <c r="D266" s="185" t="s">
        <v>151</v>
      </c>
      <c r="E266" s="186"/>
      <c r="F266" s="186"/>
      <c r="G266" s="186"/>
      <c r="H266" s="186"/>
      <c r="I266" s="187"/>
      <c r="J266" s="148"/>
      <c r="K266" s="233" t="s">
        <v>389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/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/>
      <c r="N285" s="274"/>
      <c r="O285" s="281"/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 t="s">
        <v>411</v>
      </c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/>
      <c r="N298" s="340"/>
      <c r="O298" s="339"/>
      <c r="P298" s="340"/>
    </row>
    <row r="299" spans="1:19" ht="12.75" customHeight="1" x14ac:dyDescent="0.2">
      <c r="F299" s="42"/>
    </row>
    <row r="300" spans="1:19" ht="24" customHeight="1" x14ac:dyDescent="0.2">
      <c r="A300" s="275" t="s">
        <v>185</v>
      </c>
      <c r="B300" s="226"/>
      <c r="C300" s="6"/>
      <c r="D300" s="201" t="s">
        <v>389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6" t="s">
        <v>186</v>
      </c>
      <c r="B302" s="226"/>
      <c r="C302" s="6"/>
      <c r="D302" s="201" t="s">
        <v>422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415</v>
      </c>
      <c r="C343" s="222"/>
      <c r="D343" s="222"/>
      <c r="E343" s="222"/>
      <c r="F343" s="222"/>
      <c r="G343" s="222"/>
      <c r="H343" s="223"/>
      <c r="I343" s="224" t="s">
        <v>416</v>
      </c>
      <c r="J343" s="225"/>
      <c r="K343" s="224" t="s">
        <v>389</v>
      </c>
      <c r="L343" s="225"/>
      <c r="M343" s="224" t="s">
        <v>389</v>
      </c>
      <c r="N343" s="225"/>
      <c r="O343" s="224" t="s">
        <v>389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2" t="s">
        <v>197</v>
      </c>
      <c r="B345" s="202"/>
      <c r="C345" s="202"/>
      <c r="D345" s="201" t="s">
        <v>12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389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427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389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/>
      <c r="N356" s="210"/>
      <c r="O356" s="77"/>
      <c r="P356" s="78"/>
      <c r="Q356" s="152"/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/>
      <c r="N362" s="210"/>
      <c r="O362" s="281"/>
      <c r="P362" s="210"/>
      <c r="Q362" s="152"/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 t="s">
        <v>411</v>
      </c>
      <c r="N366" s="212"/>
      <c r="O366" s="211"/>
      <c r="P366" s="212"/>
      <c r="Q366" s="176" t="s">
        <v>40</v>
      </c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391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12" hidden="1" customHeight="1" x14ac:dyDescent="0.2">
      <c r="A373" s="79"/>
      <c r="B373" s="217" t="s">
        <v>389</v>
      </c>
      <c r="C373" s="200"/>
      <c r="D373" s="200"/>
      <c r="E373" s="199" t="s">
        <v>389</v>
      </c>
      <c r="F373" s="200"/>
      <c r="G373" s="200"/>
      <c r="H373" s="200"/>
      <c r="I373" s="336" t="s">
        <v>389</v>
      </c>
      <c r="J373" s="299"/>
      <c r="K373" s="299"/>
      <c r="L373" s="335" t="s">
        <v>389</v>
      </c>
      <c r="M373" s="194"/>
      <c r="N373" s="201" t="s">
        <v>389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12" customHeight="1" x14ac:dyDescent="0.2">
      <c r="A375" s="79"/>
      <c r="B375" s="292" t="s">
        <v>389</v>
      </c>
      <c r="C375" s="293"/>
      <c r="D375" s="293"/>
      <c r="E375" s="293" t="s">
        <v>389</v>
      </c>
      <c r="F375" s="293"/>
      <c r="G375" s="293"/>
      <c r="H375" s="293"/>
      <c r="I375" s="337" t="s">
        <v>389</v>
      </c>
      <c r="J375" s="280"/>
      <c r="K375" s="280"/>
      <c r="L375" s="280" t="s">
        <v>389</v>
      </c>
      <c r="M375" s="280"/>
      <c r="N375" s="293" t="s">
        <v>389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1" t="s">
        <v>423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1" t="s">
        <v>424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5" t="s">
        <v>227</v>
      </c>
      <c r="B383" s="275"/>
      <c r="C383" s="8"/>
      <c r="D383" s="201" t="s">
        <v>389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417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417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418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417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417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418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419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389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420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421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421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2D45</v>
      </c>
      <c r="G3" s="375"/>
      <c r="H3" s="375"/>
      <c r="I3" s="375"/>
      <c r="J3" s="375"/>
      <c r="K3" s="376"/>
      <c r="L3" s="383" t="str">
        <f>DataSheet!F2</f>
        <v>Magnox Fuel End Crops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 t="s">
        <v>40</v>
      </c>
      <c r="E9" s="156" t="s">
        <v>428</v>
      </c>
      <c r="F9" s="155" t="s">
        <v>429</v>
      </c>
      <c r="G9" s="155" t="s">
        <v>429</v>
      </c>
      <c r="H9" s="155" t="s">
        <v>430</v>
      </c>
      <c r="I9" s="95"/>
      <c r="J9" s="155" t="s">
        <v>40</v>
      </c>
      <c r="K9" s="156"/>
      <c r="L9" s="155" t="s">
        <v>40</v>
      </c>
      <c r="M9" s="155" t="s">
        <v>40</v>
      </c>
      <c r="N9" s="155"/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 t="s">
        <v>40</v>
      </c>
      <c r="E11" s="156" t="s">
        <v>431</v>
      </c>
      <c r="F11" s="155" t="s">
        <v>429</v>
      </c>
      <c r="G11" s="155" t="s">
        <v>429</v>
      </c>
      <c r="H11" s="155" t="s">
        <v>430</v>
      </c>
      <c r="I11" s="95"/>
      <c r="J11" s="157" t="s">
        <v>40</v>
      </c>
      <c r="K11" s="157"/>
      <c r="L11" s="157" t="s">
        <v>40</v>
      </c>
      <c r="M11" s="157" t="s">
        <v>40</v>
      </c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 t="s">
        <v>40</v>
      </c>
      <c r="E14" s="156" t="s">
        <v>432</v>
      </c>
      <c r="F14" s="155" t="s">
        <v>433</v>
      </c>
      <c r="G14" s="155" t="s">
        <v>433</v>
      </c>
      <c r="H14" s="155" t="s">
        <v>430</v>
      </c>
      <c r="I14" s="95"/>
      <c r="J14" s="157" t="s">
        <v>40</v>
      </c>
      <c r="K14" s="157"/>
      <c r="L14" s="157" t="s">
        <v>40</v>
      </c>
      <c r="M14" s="157" t="s">
        <v>40</v>
      </c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 t="s">
        <v>40</v>
      </c>
      <c r="E18" s="156" t="s">
        <v>434</v>
      </c>
      <c r="F18" s="155" t="s">
        <v>429</v>
      </c>
      <c r="G18" s="155" t="s">
        <v>429</v>
      </c>
      <c r="H18" s="155" t="s">
        <v>430</v>
      </c>
      <c r="I18" s="95"/>
      <c r="J18" s="157" t="s">
        <v>40</v>
      </c>
      <c r="K18" s="157"/>
      <c r="L18" s="157" t="s">
        <v>40</v>
      </c>
      <c r="M18" s="157" t="s">
        <v>40</v>
      </c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 t="s">
        <v>40</v>
      </c>
      <c r="E20" s="156" t="s">
        <v>435</v>
      </c>
      <c r="F20" s="155" t="s">
        <v>429</v>
      </c>
      <c r="G20" s="155" t="s">
        <v>429</v>
      </c>
      <c r="H20" s="155" t="s">
        <v>430</v>
      </c>
      <c r="I20" s="95"/>
      <c r="J20" s="157" t="s">
        <v>40</v>
      </c>
      <c r="K20" s="157"/>
      <c r="L20" s="157" t="s">
        <v>40</v>
      </c>
      <c r="M20" s="157" t="s">
        <v>40</v>
      </c>
      <c r="N20" s="158"/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 t="s">
        <v>40</v>
      </c>
      <c r="E21" s="156" t="s">
        <v>436</v>
      </c>
      <c r="F21" s="155" t="s">
        <v>429</v>
      </c>
      <c r="G21" s="155" t="s">
        <v>429</v>
      </c>
      <c r="H21" s="155" t="s">
        <v>430</v>
      </c>
      <c r="I21" s="95"/>
      <c r="J21" s="157" t="s">
        <v>40</v>
      </c>
      <c r="K21" s="157"/>
      <c r="L21" s="157" t="s">
        <v>40</v>
      </c>
      <c r="M21" s="157" t="s">
        <v>40</v>
      </c>
      <c r="N21" s="158"/>
      <c r="O21" s="34"/>
      <c r="P21" s="96"/>
      <c r="Q21" s="99" t="s">
        <v>273</v>
      </c>
      <c r="R21" s="165" t="s">
        <v>40</v>
      </c>
      <c r="S21" s="157" t="s">
        <v>464</v>
      </c>
      <c r="T21" s="157" t="s">
        <v>429</v>
      </c>
      <c r="U21" s="157" t="s">
        <v>429</v>
      </c>
      <c r="V21" s="158" t="s">
        <v>430</v>
      </c>
      <c r="W21" s="95"/>
      <c r="X21" s="157" t="s">
        <v>40</v>
      </c>
      <c r="Y21" s="157"/>
      <c r="Z21" s="157" t="s">
        <v>40</v>
      </c>
      <c r="AA21" s="157" t="s">
        <v>40</v>
      </c>
      <c r="AB21" s="158"/>
      <c r="AC21" s="98"/>
    </row>
    <row r="22" spans="1:29" x14ac:dyDescent="0.2">
      <c r="A22" s="31"/>
      <c r="B22" s="93"/>
      <c r="C22" s="87" t="s">
        <v>274</v>
      </c>
      <c r="D22" s="155" t="s">
        <v>40</v>
      </c>
      <c r="E22" s="156" t="s">
        <v>437</v>
      </c>
      <c r="F22" s="155" t="s">
        <v>429</v>
      </c>
      <c r="G22" s="155" t="s">
        <v>429</v>
      </c>
      <c r="H22" s="155" t="s">
        <v>430</v>
      </c>
      <c r="I22" s="95"/>
      <c r="J22" s="157" t="s">
        <v>40</v>
      </c>
      <c r="K22" s="157"/>
      <c r="L22" s="157" t="s">
        <v>40</v>
      </c>
      <c r="M22" s="157" t="s">
        <v>40</v>
      </c>
      <c r="N22" s="158"/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 t="s">
        <v>40</v>
      </c>
      <c r="E23" s="156" t="s">
        <v>438</v>
      </c>
      <c r="F23" s="155" t="s">
        <v>429</v>
      </c>
      <c r="G23" s="155" t="s">
        <v>429</v>
      </c>
      <c r="H23" s="155" t="s">
        <v>430</v>
      </c>
      <c r="I23" s="95"/>
      <c r="J23" s="157" t="s">
        <v>40</v>
      </c>
      <c r="K23" s="157"/>
      <c r="L23" s="157" t="s">
        <v>40</v>
      </c>
      <c r="M23" s="157" t="s">
        <v>40</v>
      </c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 t="s">
        <v>40</v>
      </c>
      <c r="E24" s="156" t="s">
        <v>439</v>
      </c>
      <c r="F24" s="155" t="s">
        <v>429</v>
      </c>
      <c r="G24" s="155" t="s">
        <v>429</v>
      </c>
      <c r="H24" s="155" t="s">
        <v>430</v>
      </c>
      <c r="I24" s="95"/>
      <c r="J24" s="157" t="s">
        <v>40</v>
      </c>
      <c r="K24" s="157"/>
      <c r="L24" s="157" t="s">
        <v>40</v>
      </c>
      <c r="M24" s="157" t="s">
        <v>40</v>
      </c>
      <c r="N24" s="158"/>
      <c r="O24" s="34"/>
      <c r="P24" s="96"/>
      <c r="Q24" s="99" t="s">
        <v>279</v>
      </c>
      <c r="R24" s="165" t="s">
        <v>40</v>
      </c>
      <c r="S24" s="157" t="s">
        <v>465</v>
      </c>
      <c r="T24" s="157" t="s">
        <v>429</v>
      </c>
      <c r="U24" s="157" t="s">
        <v>429</v>
      </c>
      <c r="V24" s="158" t="s">
        <v>430</v>
      </c>
      <c r="W24" s="95"/>
      <c r="X24" s="157" t="s">
        <v>40</v>
      </c>
      <c r="Y24" s="157"/>
      <c r="Z24" s="157" t="s">
        <v>40</v>
      </c>
      <c r="AA24" s="157" t="s">
        <v>40</v>
      </c>
      <c r="AB24" s="158"/>
      <c r="AC24" s="98"/>
    </row>
    <row r="25" spans="1:29" x14ac:dyDescent="0.2">
      <c r="A25" s="31"/>
      <c r="B25" s="93"/>
      <c r="C25" s="87" t="s">
        <v>280</v>
      </c>
      <c r="D25" s="155" t="s">
        <v>40</v>
      </c>
      <c r="E25" s="156" t="s">
        <v>440</v>
      </c>
      <c r="F25" s="155" t="s">
        <v>429</v>
      </c>
      <c r="G25" s="155" t="s">
        <v>429</v>
      </c>
      <c r="H25" s="155" t="s">
        <v>430</v>
      </c>
      <c r="I25" s="95"/>
      <c r="J25" s="157" t="s">
        <v>40</v>
      </c>
      <c r="K25" s="157"/>
      <c r="L25" s="157" t="s">
        <v>40</v>
      </c>
      <c r="M25" s="157" t="s">
        <v>40</v>
      </c>
      <c r="N25" s="158"/>
      <c r="O25" s="34"/>
      <c r="P25" s="96"/>
      <c r="Q25" s="99" t="s">
        <v>281</v>
      </c>
      <c r="R25" s="165" t="s">
        <v>40</v>
      </c>
      <c r="S25" s="157" t="s">
        <v>466</v>
      </c>
      <c r="T25" s="157" t="s">
        <v>429</v>
      </c>
      <c r="U25" s="157" t="s">
        <v>429</v>
      </c>
      <c r="V25" s="158" t="s">
        <v>430</v>
      </c>
      <c r="W25" s="95"/>
      <c r="X25" s="157" t="s">
        <v>40</v>
      </c>
      <c r="Y25" s="157"/>
      <c r="Z25" s="157" t="s">
        <v>40</v>
      </c>
      <c r="AA25" s="157" t="s">
        <v>40</v>
      </c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 t="s">
        <v>40</v>
      </c>
      <c r="S26" s="157" t="s">
        <v>467</v>
      </c>
      <c r="T26" s="157" t="s">
        <v>429</v>
      </c>
      <c r="U26" s="157" t="s">
        <v>429</v>
      </c>
      <c r="V26" s="158" t="s">
        <v>430</v>
      </c>
      <c r="W26" s="95"/>
      <c r="X26" s="157" t="s">
        <v>40</v>
      </c>
      <c r="Y26" s="157"/>
      <c r="Z26" s="157" t="s">
        <v>40</v>
      </c>
      <c r="AA26" s="157" t="s">
        <v>40</v>
      </c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 t="s">
        <v>40</v>
      </c>
      <c r="S27" s="157" t="s">
        <v>468</v>
      </c>
      <c r="T27" s="157" t="s">
        <v>429</v>
      </c>
      <c r="U27" s="157" t="s">
        <v>429</v>
      </c>
      <c r="V27" s="158" t="s">
        <v>430</v>
      </c>
      <c r="W27" s="95"/>
      <c r="X27" s="157" t="s">
        <v>40</v>
      </c>
      <c r="Y27" s="157"/>
      <c r="Z27" s="157" t="s">
        <v>40</v>
      </c>
      <c r="AA27" s="157" t="s">
        <v>40</v>
      </c>
      <c r="AB27" s="158"/>
      <c r="AC27" s="98"/>
    </row>
    <row r="28" spans="1:29" x14ac:dyDescent="0.2">
      <c r="A28" s="31"/>
      <c r="B28" s="93"/>
      <c r="C28" s="87" t="s">
        <v>286</v>
      </c>
      <c r="D28" s="155" t="s">
        <v>40</v>
      </c>
      <c r="E28" s="156" t="s">
        <v>441</v>
      </c>
      <c r="F28" s="155" t="s">
        <v>429</v>
      </c>
      <c r="G28" s="155" t="s">
        <v>429</v>
      </c>
      <c r="H28" s="155" t="s">
        <v>430</v>
      </c>
      <c r="I28" s="95"/>
      <c r="J28" s="157" t="s">
        <v>40</v>
      </c>
      <c r="K28" s="157"/>
      <c r="L28" s="157" t="s">
        <v>40</v>
      </c>
      <c r="M28" s="157" t="s">
        <v>40</v>
      </c>
      <c r="N28" s="158"/>
      <c r="O28" s="34"/>
      <c r="P28" s="96"/>
      <c r="Q28" s="99" t="s">
        <v>287</v>
      </c>
      <c r="R28" s="165" t="s">
        <v>40</v>
      </c>
      <c r="S28" s="157" t="s">
        <v>469</v>
      </c>
      <c r="T28" s="157" t="s">
        <v>429</v>
      </c>
      <c r="U28" s="157" t="s">
        <v>429</v>
      </c>
      <c r="V28" s="158" t="s">
        <v>430</v>
      </c>
      <c r="W28" s="95"/>
      <c r="X28" s="157" t="s">
        <v>40</v>
      </c>
      <c r="Y28" s="157"/>
      <c r="Z28" s="157" t="s">
        <v>40</v>
      </c>
      <c r="AA28" s="157" t="s">
        <v>40</v>
      </c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 t="s">
        <v>40</v>
      </c>
      <c r="S29" s="157" t="s">
        <v>466</v>
      </c>
      <c r="T29" s="157" t="s">
        <v>429</v>
      </c>
      <c r="U29" s="157" t="s">
        <v>429</v>
      </c>
      <c r="V29" s="158" t="s">
        <v>430</v>
      </c>
      <c r="W29" s="95"/>
      <c r="X29" s="157" t="s">
        <v>40</v>
      </c>
      <c r="Y29" s="157"/>
      <c r="Z29" s="157" t="s">
        <v>40</v>
      </c>
      <c r="AA29" s="157" t="s">
        <v>40</v>
      </c>
      <c r="AB29" s="158"/>
      <c r="AC29" s="98"/>
    </row>
    <row r="30" spans="1:29" x14ac:dyDescent="0.2">
      <c r="A30" s="31"/>
      <c r="B30" s="93"/>
      <c r="C30" s="87" t="s">
        <v>290</v>
      </c>
      <c r="D30" s="155" t="s">
        <v>40</v>
      </c>
      <c r="E30" s="156" t="s">
        <v>442</v>
      </c>
      <c r="F30" s="155" t="s">
        <v>429</v>
      </c>
      <c r="G30" s="155" t="s">
        <v>429</v>
      </c>
      <c r="H30" s="155" t="s">
        <v>430</v>
      </c>
      <c r="I30" s="95"/>
      <c r="J30" s="157" t="s">
        <v>40</v>
      </c>
      <c r="K30" s="157"/>
      <c r="L30" s="157" t="s">
        <v>40</v>
      </c>
      <c r="M30" s="157" t="s">
        <v>40</v>
      </c>
      <c r="N30" s="158"/>
      <c r="O30" s="34"/>
      <c r="P30" s="96"/>
      <c r="Q30" s="99" t="s">
        <v>291</v>
      </c>
      <c r="R30" s="165" t="s">
        <v>40</v>
      </c>
      <c r="S30" s="157" t="s">
        <v>470</v>
      </c>
      <c r="T30" s="157" t="s">
        <v>429</v>
      </c>
      <c r="U30" s="157" t="s">
        <v>429</v>
      </c>
      <c r="V30" s="158" t="s">
        <v>430</v>
      </c>
      <c r="W30" s="95"/>
      <c r="X30" s="157" t="s">
        <v>40</v>
      </c>
      <c r="Y30" s="157"/>
      <c r="Z30" s="157" t="s">
        <v>40</v>
      </c>
      <c r="AA30" s="157" t="s">
        <v>40</v>
      </c>
      <c r="AB30" s="158"/>
      <c r="AC30" s="98"/>
    </row>
    <row r="31" spans="1:29" x14ac:dyDescent="0.2">
      <c r="A31" s="31"/>
      <c r="B31" s="93"/>
      <c r="C31" s="87" t="s">
        <v>292</v>
      </c>
      <c r="D31" s="155" t="s">
        <v>40</v>
      </c>
      <c r="E31" s="156" t="s">
        <v>443</v>
      </c>
      <c r="F31" s="155" t="s">
        <v>429</v>
      </c>
      <c r="G31" s="155" t="s">
        <v>429</v>
      </c>
      <c r="H31" s="155" t="s">
        <v>430</v>
      </c>
      <c r="I31" s="95"/>
      <c r="J31" s="157" t="s">
        <v>40</v>
      </c>
      <c r="K31" s="157"/>
      <c r="L31" s="157" t="s">
        <v>40</v>
      </c>
      <c r="M31" s="157" t="s">
        <v>40</v>
      </c>
      <c r="N31" s="158"/>
      <c r="O31" s="34"/>
      <c r="P31" s="96"/>
      <c r="Q31" s="87" t="s">
        <v>293</v>
      </c>
      <c r="R31" s="164" t="s">
        <v>40</v>
      </c>
      <c r="S31" s="157" t="s">
        <v>471</v>
      </c>
      <c r="T31" s="157" t="s">
        <v>429</v>
      </c>
      <c r="U31" s="157" t="s">
        <v>429</v>
      </c>
      <c r="V31" s="158" t="s">
        <v>430</v>
      </c>
      <c r="W31" s="95"/>
      <c r="X31" s="157" t="s">
        <v>40</v>
      </c>
      <c r="Y31" s="157"/>
      <c r="Z31" s="157" t="s">
        <v>40</v>
      </c>
      <c r="AA31" s="157" t="s">
        <v>40</v>
      </c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 t="s">
        <v>40</v>
      </c>
      <c r="S32" s="157" t="s">
        <v>472</v>
      </c>
      <c r="T32" s="157" t="s">
        <v>429</v>
      </c>
      <c r="U32" s="157" t="s">
        <v>429</v>
      </c>
      <c r="V32" s="158" t="s">
        <v>430</v>
      </c>
      <c r="W32" s="95"/>
      <c r="X32" s="157" t="s">
        <v>40</v>
      </c>
      <c r="Y32" s="157"/>
      <c r="Z32" s="157" t="s">
        <v>40</v>
      </c>
      <c r="AA32" s="157" t="s">
        <v>40</v>
      </c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 t="s">
        <v>40</v>
      </c>
      <c r="S33" s="157" t="s">
        <v>473</v>
      </c>
      <c r="T33" s="157" t="s">
        <v>429</v>
      </c>
      <c r="U33" s="157" t="s">
        <v>429</v>
      </c>
      <c r="V33" s="158" t="s">
        <v>430</v>
      </c>
      <c r="W33" s="95"/>
      <c r="X33" s="157" t="s">
        <v>40</v>
      </c>
      <c r="Y33" s="157"/>
      <c r="Z33" s="157" t="s">
        <v>40</v>
      </c>
      <c r="AA33" s="157" t="s">
        <v>40</v>
      </c>
      <c r="AB33" s="158"/>
      <c r="AC33" s="98"/>
    </row>
    <row r="34" spans="1:30" x14ac:dyDescent="0.2">
      <c r="A34" s="31"/>
      <c r="B34" s="93"/>
      <c r="C34" s="87" t="s">
        <v>298</v>
      </c>
      <c r="D34" s="155" t="s">
        <v>40</v>
      </c>
      <c r="E34" s="156" t="s">
        <v>444</v>
      </c>
      <c r="F34" s="155" t="s">
        <v>429</v>
      </c>
      <c r="G34" s="155" t="s">
        <v>429</v>
      </c>
      <c r="H34" s="155" t="s">
        <v>430</v>
      </c>
      <c r="I34" s="95"/>
      <c r="J34" s="157" t="s">
        <v>40</v>
      </c>
      <c r="K34" s="157"/>
      <c r="L34" s="157" t="s">
        <v>40</v>
      </c>
      <c r="M34" s="157" t="s">
        <v>40</v>
      </c>
      <c r="N34" s="158"/>
      <c r="O34" s="34"/>
      <c r="P34" s="96"/>
      <c r="Q34" s="87" t="s">
        <v>299</v>
      </c>
      <c r="R34" s="164" t="s">
        <v>40</v>
      </c>
      <c r="S34" s="157" t="s">
        <v>474</v>
      </c>
      <c r="T34" s="157" t="s">
        <v>429</v>
      </c>
      <c r="U34" s="157" t="s">
        <v>429</v>
      </c>
      <c r="V34" s="158" t="s">
        <v>430</v>
      </c>
      <c r="W34" s="95"/>
      <c r="X34" s="157" t="s">
        <v>40</v>
      </c>
      <c r="Y34" s="157"/>
      <c r="Z34" s="157" t="s">
        <v>40</v>
      </c>
      <c r="AA34" s="157" t="s">
        <v>40</v>
      </c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 t="s">
        <v>40</v>
      </c>
      <c r="E35" s="156" t="s">
        <v>445</v>
      </c>
      <c r="F35" s="155" t="s">
        <v>429</v>
      </c>
      <c r="G35" s="155" t="s">
        <v>429</v>
      </c>
      <c r="H35" s="155" t="s">
        <v>430</v>
      </c>
      <c r="I35" s="95"/>
      <c r="J35" s="157" t="s">
        <v>40</v>
      </c>
      <c r="K35" s="157"/>
      <c r="L35" s="157" t="s">
        <v>40</v>
      </c>
      <c r="M35" s="157" t="s">
        <v>40</v>
      </c>
      <c r="N35" s="158"/>
      <c r="O35" s="34"/>
      <c r="P35" s="96"/>
      <c r="Q35" s="87" t="s">
        <v>301</v>
      </c>
      <c r="R35" s="164" t="s">
        <v>40</v>
      </c>
      <c r="S35" s="157" t="s">
        <v>475</v>
      </c>
      <c r="T35" s="157" t="s">
        <v>429</v>
      </c>
      <c r="U35" s="157" t="s">
        <v>429</v>
      </c>
      <c r="V35" s="158" t="s">
        <v>430</v>
      </c>
      <c r="W35" s="95"/>
      <c r="X35" s="157" t="s">
        <v>40</v>
      </c>
      <c r="Y35" s="157"/>
      <c r="Z35" s="157" t="s">
        <v>40</v>
      </c>
      <c r="AA35" s="157" t="s">
        <v>40</v>
      </c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 t="s">
        <v>40</v>
      </c>
      <c r="S36" s="157" t="s">
        <v>476</v>
      </c>
      <c r="T36" s="157" t="s">
        <v>429</v>
      </c>
      <c r="U36" s="157" t="s">
        <v>429</v>
      </c>
      <c r="V36" s="158" t="s">
        <v>430</v>
      </c>
      <c r="W36" s="95"/>
      <c r="X36" s="157" t="s">
        <v>40</v>
      </c>
      <c r="Y36" s="157"/>
      <c r="Z36" s="157" t="s">
        <v>40</v>
      </c>
      <c r="AA36" s="157" t="s">
        <v>40</v>
      </c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 t="s">
        <v>40</v>
      </c>
      <c r="S37" s="157" t="s">
        <v>477</v>
      </c>
      <c r="T37" s="157" t="s">
        <v>429</v>
      </c>
      <c r="U37" s="157" t="s">
        <v>429</v>
      </c>
      <c r="V37" s="158" t="s">
        <v>430</v>
      </c>
      <c r="W37" s="95"/>
      <c r="X37" s="157" t="s">
        <v>40</v>
      </c>
      <c r="Y37" s="157"/>
      <c r="Z37" s="157" t="s">
        <v>40</v>
      </c>
      <c r="AA37" s="157" t="s">
        <v>40</v>
      </c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 t="s">
        <v>40</v>
      </c>
      <c r="E38" s="156" t="s">
        <v>446</v>
      </c>
      <c r="F38" s="155" t="s">
        <v>429</v>
      </c>
      <c r="G38" s="155" t="s">
        <v>429</v>
      </c>
      <c r="H38" s="155" t="s">
        <v>430</v>
      </c>
      <c r="I38" s="95"/>
      <c r="J38" s="157" t="s">
        <v>40</v>
      </c>
      <c r="K38" s="157"/>
      <c r="L38" s="157" t="s">
        <v>40</v>
      </c>
      <c r="M38" s="157" t="s">
        <v>40</v>
      </c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 t="s">
        <v>40</v>
      </c>
      <c r="E39" s="156" t="s">
        <v>447</v>
      </c>
      <c r="F39" s="155" t="s">
        <v>429</v>
      </c>
      <c r="G39" s="155" t="s">
        <v>429</v>
      </c>
      <c r="H39" s="155" t="s">
        <v>430</v>
      </c>
      <c r="I39" s="95"/>
      <c r="J39" s="157" t="s">
        <v>40</v>
      </c>
      <c r="K39" s="157"/>
      <c r="L39" s="157" t="s">
        <v>40</v>
      </c>
      <c r="M39" s="157" t="s">
        <v>40</v>
      </c>
      <c r="N39" s="158"/>
      <c r="O39" s="34"/>
      <c r="P39" s="96"/>
      <c r="Q39" s="87" t="s">
        <v>309</v>
      </c>
      <c r="R39" s="164" t="s">
        <v>40</v>
      </c>
      <c r="S39" s="157" t="s">
        <v>478</v>
      </c>
      <c r="T39" s="157" t="s">
        <v>429</v>
      </c>
      <c r="U39" s="157" t="s">
        <v>429</v>
      </c>
      <c r="V39" s="158" t="s">
        <v>430</v>
      </c>
      <c r="W39" s="95"/>
      <c r="X39" s="157" t="s">
        <v>40</v>
      </c>
      <c r="Y39" s="157"/>
      <c r="Z39" s="157" t="s">
        <v>40</v>
      </c>
      <c r="AA39" s="157" t="s">
        <v>40</v>
      </c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 t="s">
        <v>40</v>
      </c>
      <c r="S40" s="157" t="s">
        <v>479</v>
      </c>
      <c r="T40" s="157" t="s">
        <v>429</v>
      </c>
      <c r="U40" s="157" t="s">
        <v>429</v>
      </c>
      <c r="V40" s="158" t="s">
        <v>430</v>
      </c>
      <c r="W40" s="95"/>
      <c r="X40" s="157" t="s">
        <v>40</v>
      </c>
      <c r="Y40" s="157"/>
      <c r="Z40" s="157" t="s">
        <v>40</v>
      </c>
      <c r="AA40" s="157" t="s">
        <v>40</v>
      </c>
      <c r="AB40" s="158"/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 t="s">
        <v>40</v>
      </c>
      <c r="S41" s="157" t="s">
        <v>480</v>
      </c>
      <c r="T41" s="157" t="s">
        <v>429</v>
      </c>
      <c r="U41" s="157" t="s">
        <v>429</v>
      </c>
      <c r="V41" s="158" t="s">
        <v>430</v>
      </c>
      <c r="W41" s="95"/>
      <c r="X41" s="157" t="s">
        <v>40</v>
      </c>
      <c r="Y41" s="157"/>
      <c r="Z41" s="157" t="s">
        <v>40</v>
      </c>
      <c r="AA41" s="157" t="s">
        <v>40</v>
      </c>
      <c r="AB41" s="158"/>
      <c r="AC41" s="98"/>
      <c r="AD41" s="28"/>
    </row>
    <row r="42" spans="1:30" x14ac:dyDescent="0.2">
      <c r="A42" s="31"/>
      <c r="B42" s="93"/>
      <c r="C42" s="87" t="s">
        <v>314</v>
      </c>
      <c r="D42" s="155" t="s">
        <v>40</v>
      </c>
      <c r="E42" s="156" t="s">
        <v>448</v>
      </c>
      <c r="F42" s="155" t="s">
        <v>429</v>
      </c>
      <c r="G42" s="155" t="s">
        <v>429</v>
      </c>
      <c r="H42" s="155" t="s">
        <v>430</v>
      </c>
      <c r="I42" s="95"/>
      <c r="J42" s="157" t="s">
        <v>40</v>
      </c>
      <c r="K42" s="157"/>
      <c r="L42" s="157" t="s">
        <v>40</v>
      </c>
      <c r="M42" s="157" t="s">
        <v>40</v>
      </c>
      <c r="N42" s="158"/>
      <c r="O42" s="34"/>
      <c r="P42" s="96"/>
      <c r="Q42" s="87" t="s">
        <v>315</v>
      </c>
      <c r="R42" s="164" t="s">
        <v>40</v>
      </c>
      <c r="S42" s="157" t="s">
        <v>481</v>
      </c>
      <c r="T42" s="157" t="s">
        <v>429</v>
      </c>
      <c r="U42" s="157" t="s">
        <v>429</v>
      </c>
      <c r="V42" s="158" t="s">
        <v>430</v>
      </c>
      <c r="W42" s="95"/>
      <c r="X42" s="157" t="s">
        <v>40</v>
      </c>
      <c r="Y42" s="157"/>
      <c r="Z42" s="157" t="s">
        <v>40</v>
      </c>
      <c r="AA42" s="157" t="s">
        <v>40</v>
      </c>
      <c r="AB42" s="158"/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 t="s">
        <v>40</v>
      </c>
      <c r="S43" s="157" t="s">
        <v>475</v>
      </c>
      <c r="T43" s="157" t="s">
        <v>429</v>
      </c>
      <c r="U43" s="157" t="s">
        <v>429</v>
      </c>
      <c r="V43" s="158" t="s">
        <v>430</v>
      </c>
      <c r="W43" s="95"/>
      <c r="X43" s="157" t="s">
        <v>40</v>
      </c>
      <c r="Y43" s="157"/>
      <c r="Z43" s="157" t="s">
        <v>40</v>
      </c>
      <c r="AA43" s="157" t="s">
        <v>40</v>
      </c>
      <c r="AB43" s="158"/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 t="s">
        <v>40</v>
      </c>
      <c r="S44" s="157" t="s">
        <v>477</v>
      </c>
      <c r="T44" s="157" t="s">
        <v>429</v>
      </c>
      <c r="U44" s="157" t="s">
        <v>429</v>
      </c>
      <c r="V44" s="158" t="s">
        <v>430</v>
      </c>
      <c r="W44" s="95"/>
      <c r="X44" s="157" t="s">
        <v>40</v>
      </c>
      <c r="Y44" s="157"/>
      <c r="Z44" s="157" t="s">
        <v>40</v>
      </c>
      <c r="AA44" s="157" t="s">
        <v>40</v>
      </c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 t="s">
        <v>40</v>
      </c>
      <c r="E46" s="156" t="s">
        <v>449</v>
      </c>
      <c r="F46" s="155" t="s">
        <v>429</v>
      </c>
      <c r="G46" s="155" t="s">
        <v>429</v>
      </c>
      <c r="H46" s="155" t="s">
        <v>430</v>
      </c>
      <c r="I46" s="95"/>
      <c r="J46" s="157" t="s">
        <v>40</v>
      </c>
      <c r="K46" s="157"/>
      <c r="L46" s="157" t="s">
        <v>40</v>
      </c>
      <c r="M46" s="157" t="s">
        <v>40</v>
      </c>
      <c r="N46" s="158"/>
      <c r="O46" s="34"/>
      <c r="P46" s="96"/>
      <c r="Q46" s="87" t="s">
        <v>323</v>
      </c>
      <c r="R46" s="164" t="s">
        <v>40</v>
      </c>
      <c r="S46" s="157" t="s">
        <v>482</v>
      </c>
      <c r="T46" s="157" t="s">
        <v>429</v>
      </c>
      <c r="U46" s="157" t="s">
        <v>429</v>
      </c>
      <c r="V46" s="158" t="s">
        <v>430</v>
      </c>
      <c r="W46" s="95"/>
      <c r="X46" s="157" t="s">
        <v>40</v>
      </c>
      <c r="Y46" s="157"/>
      <c r="Z46" s="157" t="s">
        <v>40</v>
      </c>
      <c r="AA46" s="157" t="s">
        <v>40</v>
      </c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 t="s">
        <v>40</v>
      </c>
      <c r="E47" s="156" t="s">
        <v>450</v>
      </c>
      <c r="F47" s="155" t="s">
        <v>429</v>
      </c>
      <c r="G47" s="155" t="s">
        <v>429</v>
      </c>
      <c r="H47" s="155" t="s">
        <v>430</v>
      </c>
      <c r="I47" s="95"/>
      <c r="J47" s="157" t="s">
        <v>40</v>
      </c>
      <c r="K47" s="157"/>
      <c r="L47" s="157" t="s">
        <v>40</v>
      </c>
      <c r="M47" s="157" t="s">
        <v>40</v>
      </c>
      <c r="N47" s="158"/>
      <c r="O47" s="34"/>
      <c r="P47" s="96"/>
      <c r="Q47" s="87" t="s">
        <v>325</v>
      </c>
      <c r="R47" s="164" t="s">
        <v>40</v>
      </c>
      <c r="S47" s="157" t="s">
        <v>483</v>
      </c>
      <c r="T47" s="157" t="s">
        <v>429</v>
      </c>
      <c r="U47" s="157" t="s">
        <v>429</v>
      </c>
      <c r="V47" s="158" t="s">
        <v>430</v>
      </c>
      <c r="W47" s="95"/>
      <c r="X47" s="157" t="s">
        <v>40</v>
      </c>
      <c r="Y47" s="157"/>
      <c r="Z47" s="157" t="s">
        <v>40</v>
      </c>
      <c r="AA47" s="157" t="s">
        <v>40</v>
      </c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 t="s">
        <v>40</v>
      </c>
      <c r="S48" s="157" t="s">
        <v>484</v>
      </c>
      <c r="T48" s="157" t="s">
        <v>429</v>
      </c>
      <c r="U48" s="157" t="s">
        <v>429</v>
      </c>
      <c r="V48" s="158" t="s">
        <v>430</v>
      </c>
      <c r="W48" s="95"/>
      <c r="X48" s="157" t="s">
        <v>40</v>
      </c>
      <c r="Y48" s="157"/>
      <c r="Z48" s="157" t="s">
        <v>40</v>
      </c>
      <c r="AA48" s="157" t="s">
        <v>40</v>
      </c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 t="s">
        <v>40</v>
      </c>
      <c r="E49" s="156" t="s">
        <v>451</v>
      </c>
      <c r="F49" s="155" t="s">
        <v>429</v>
      </c>
      <c r="G49" s="155" t="s">
        <v>429</v>
      </c>
      <c r="H49" s="155" t="s">
        <v>430</v>
      </c>
      <c r="I49" s="95"/>
      <c r="J49" s="157" t="s">
        <v>40</v>
      </c>
      <c r="K49" s="157"/>
      <c r="L49" s="157" t="s">
        <v>40</v>
      </c>
      <c r="M49" s="157" t="s">
        <v>40</v>
      </c>
      <c r="N49" s="158"/>
      <c r="O49" s="34"/>
      <c r="P49" s="96"/>
      <c r="Q49" s="87" t="s">
        <v>329</v>
      </c>
      <c r="R49" s="164" t="s">
        <v>40</v>
      </c>
      <c r="S49" s="157" t="s">
        <v>485</v>
      </c>
      <c r="T49" s="157" t="s">
        <v>429</v>
      </c>
      <c r="U49" s="157" t="s">
        <v>429</v>
      </c>
      <c r="V49" s="158" t="s">
        <v>430</v>
      </c>
      <c r="W49" s="95"/>
      <c r="X49" s="157" t="s">
        <v>40</v>
      </c>
      <c r="Y49" s="157"/>
      <c r="Z49" s="157" t="s">
        <v>40</v>
      </c>
      <c r="AA49" s="157" t="s">
        <v>40</v>
      </c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 t="s">
        <v>40</v>
      </c>
      <c r="S50" s="157" t="s">
        <v>486</v>
      </c>
      <c r="T50" s="157" t="s">
        <v>429</v>
      </c>
      <c r="U50" s="157" t="s">
        <v>429</v>
      </c>
      <c r="V50" s="158" t="s">
        <v>430</v>
      </c>
      <c r="W50" s="95"/>
      <c r="X50" s="157" t="s">
        <v>40</v>
      </c>
      <c r="Y50" s="157"/>
      <c r="Z50" s="157" t="s">
        <v>40</v>
      </c>
      <c r="AA50" s="157" t="s">
        <v>40</v>
      </c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 t="s">
        <v>40</v>
      </c>
      <c r="E51" s="156" t="s">
        <v>452</v>
      </c>
      <c r="F51" s="155" t="s">
        <v>429</v>
      </c>
      <c r="G51" s="155" t="s">
        <v>429</v>
      </c>
      <c r="H51" s="155" t="s">
        <v>430</v>
      </c>
      <c r="I51" s="95"/>
      <c r="J51" s="157" t="s">
        <v>40</v>
      </c>
      <c r="K51" s="157"/>
      <c r="L51" s="157" t="s">
        <v>40</v>
      </c>
      <c r="M51" s="157" t="s">
        <v>40</v>
      </c>
      <c r="N51" s="158"/>
      <c r="O51" s="34"/>
      <c r="P51" s="96"/>
      <c r="Q51" s="87" t="s">
        <v>333</v>
      </c>
      <c r="R51" s="164" t="s">
        <v>40</v>
      </c>
      <c r="S51" s="157" t="s">
        <v>487</v>
      </c>
      <c r="T51" s="157" t="s">
        <v>429</v>
      </c>
      <c r="U51" s="157" t="s">
        <v>429</v>
      </c>
      <c r="V51" s="158" t="s">
        <v>430</v>
      </c>
      <c r="W51" s="95"/>
      <c r="X51" s="157" t="s">
        <v>40</v>
      </c>
      <c r="Y51" s="157"/>
      <c r="Z51" s="157" t="s">
        <v>40</v>
      </c>
      <c r="AA51" s="157" t="s">
        <v>40</v>
      </c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 t="s">
        <v>40</v>
      </c>
      <c r="E52" s="156" t="s">
        <v>453</v>
      </c>
      <c r="F52" s="155" t="s">
        <v>429</v>
      </c>
      <c r="G52" s="155" t="s">
        <v>429</v>
      </c>
      <c r="H52" s="155" t="s">
        <v>430</v>
      </c>
      <c r="I52" s="95"/>
      <c r="J52" s="157" t="s">
        <v>40</v>
      </c>
      <c r="K52" s="157"/>
      <c r="L52" s="157" t="s">
        <v>40</v>
      </c>
      <c r="M52" s="157" t="s">
        <v>40</v>
      </c>
      <c r="N52" s="158"/>
      <c r="O52" s="34"/>
      <c r="P52" s="96"/>
      <c r="Q52" s="87" t="s">
        <v>335</v>
      </c>
      <c r="R52" s="164" t="s">
        <v>40</v>
      </c>
      <c r="S52" s="157" t="s">
        <v>479</v>
      </c>
      <c r="T52" s="157" t="s">
        <v>429</v>
      </c>
      <c r="U52" s="157" t="s">
        <v>429</v>
      </c>
      <c r="V52" s="158" t="s">
        <v>430</v>
      </c>
      <c r="W52" s="95"/>
      <c r="X52" s="157" t="s">
        <v>40</v>
      </c>
      <c r="Y52" s="157"/>
      <c r="Z52" s="157" t="s">
        <v>40</v>
      </c>
      <c r="AA52" s="157" t="s">
        <v>40</v>
      </c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 t="s">
        <v>40</v>
      </c>
      <c r="E53" s="156" t="s">
        <v>454</v>
      </c>
      <c r="F53" s="155" t="s">
        <v>429</v>
      </c>
      <c r="G53" s="155" t="s">
        <v>429</v>
      </c>
      <c r="H53" s="155" t="s">
        <v>430</v>
      </c>
      <c r="I53" s="95"/>
      <c r="J53" s="157" t="s">
        <v>40</v>
      </c>
      <c r="K53" s="157"/>
      <c r="L53" s="157" t="s">
        <v>40</v>
      </c>
      <c r="M53" s="157" t="s">
        <v>40</v>
      </c>
      <c r="N53" s="158"/>
      <c r="O53" s="34"/>
      <c r="P53" s="96"/>
      <c r="Q53" s="87" t="s">
        <v>337</v>
      </c>
      <c r="R53" s="164" t="s">
        <v>40</v>
      </c>
      <c r="S53" s="157" t="s">
        <v>488</v>
      </c>
      <c r="T53" s="157" t="s">
        <v>429</v>
      </c>
      <c r="U53" s="157" t="s">
        <v>429</v>
      </c>
      <c r="V53" s="158" t="s">
        <v>430</v>
      </c>
      <c r="W53" s="95"/>
      <c r="X53" s="157" t="s">
        <v>40</v>
      </c>
      <c r="Y53" s="157"/>
      <c r="Z53" s="157" t="s">
        <v>40</v>
      </c>
      <c r="AA53" s="157" t="s">
        <v>40</v>
      </c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 t="s">
        <v>40</v>
      </c>
      <c r="E54" s="156" t="s">
        <v>455</v>
      </c>
      <c r="F54" s="155" t="s">
        <v>429</v>
      </c>
      <c r="G54" s="155" t="s">
        <v>429</v>
      </c>
      <c r="H54" s="155" t="s">
        <v>430</v>
      </c>
      <c r="I54" s="95"/>
      <c r="J54" s="157" t="s">
        <v>40</v>
      </c>
      <c r="K54" s="157"/>
      <c r="L54" s="157" t="s">
        <v>40</v>
      </c>
      <c r="M54" s="157" t="s">
        <v>40</v>
      </c>
      <c r="N54" s="158"/>
      <c r="O54" s="34"/>
      <c r="P54" s="96"/>
      <c r="Q54" s="87" t="s">
        <v>339</v>
      </c>
      <c r="R54" s="164" t="s">
        <v>40</v>
      </c>
      <c r="S54" s="157" t="s">
        <v>489</v>
      </c>
      <c r="T54" s="157" t="s">
        <v>429</v>
      </c>
      <c r="U54" s="157" t="s">
        <v>429</v>
      </c>
      <c r="V54" s="158" t="s">
        <v>430</v>
      </c>
      <c r="W54" s="95"/>
      <c r="X54" s="157" t="s">
        <v>40</v>
      </c>
      <c r="Y54" s="157"/>
      <c r="Z54" s="157" t="s">
        <v>40</v>
      </c>
      <c r="AA54" s="157" t="s">
        <v>40</v>
      </c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 t="s">
        <v>40</v>
      </c>
      <c r="E56" s="156" t="s">
        <v>456</v>
      </c>
      <c r="F56" s="155" t="s">
        <v>429</v>
      </c>
      <c r="G56" s="155" t="s">
        <v>429</v>
      </c>
      <c r="H56" s="155" t="s">
        <v>430</v>
      </c>
      <c r="I56" s="95"/>
      <c r="J56" s="157" t="s">
        <v>40</v>
      </c>
      <c r="K56" s="157"/>
      <c r="L56" s="157" t="s">
        <v>40</v>
      </c>
      <c r="M56" s="157" t="s">
        <v>40</v>
      </c>
      <c r="N56" s="158"/>
      <c r="O56" s="34"/>
      <c r="P56" s="96"/>
      <c r="Q56" s="87" t="s">
        <v>343</v>
      </c>
      <c r="R56" s="164" t="s">
        <v>40</v>
      </c>
      <c r="S56" s="157" t="s">
        <v>490</v>
      </c>
      <c r="T56" s="157" t="s">
        <v>429</v>
      </c>
      <c r="U56" s="157" t="s">
        <v>429</v>
      </c>
      <c r="V56" s="158" t="s">
        <v>430</v>
      </c>
      <c r="W56" s="95"/>
      <c r="X56" s="157" t="s">
        <v>40</v>
      </c>
      <c r="Y56" s="157"/>
      <c r="Z56" s="157" t="s">
        <v>40</v>
      </c>
      <c r="AA56" s="157" t="s">
        <v>40</v>
      </c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 t="s">
        <v>40</v>
      </c>
      <c r="S57" s="157" t="s">
        <v>491</v>
      </c>
      <c r="T57" s="157" t="s">
        <v>429</v>
      </c>
      <c r="U57" s="157" t="s">
        <v>429</v>
      </c>
      <c r="V57" s="158" t="s">
        <v>430</v>
      </c>
      <c r="W57" s="95"/>
      <c r="X57" s="157" t="s">
        <v>40</v>
      </c>
      <c r="Y57" s="157"/>
      <c r="Z57" s="157" t="s">
        <v>40</v>
      </c>
      <c r="AA57" s="157" t="s">
        <v>40</v>
      </c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 t="s">
        <v>40</v>
      </c>
      <c r="E60" s="156" t="s">
        <v>457</v>
      </c>
      <c r="F60" s="155" t="s">
        <v>429</v>
      </c>
      <c r="G60" s="155" t="s">
        <v>429</v>
      </c>
      <c r="H60" s="155" t="s">
        <v>430</v>
      </c>
      <c r="I60" s="95"/>
      <c r="J60" s="157" t="s">
        <v>40</v>
      </c>
      <c r="K60" s="157"/>
      <c r="L60" s="157" t="s">
        <v>40</v>
      </c>
      <c r="M60" s="157" t="s">
        <v>40</v>
      </c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 t="s">
        <v>40</v>
      </c>
      <c r="E62" s="156" t="s">
        <v>458</v>
      </c>
      <c r="F62" s="155" t="s">
        <v>429</v>
      </c>
      <c r="G62" s="155" t="s">
        <v>429</v>
      </c>
      <c r="H62" s="155" t="s">
        <v>430</v>
      </c>
      <c r="I62" s="95"/>
      <c r="J62" s="157" t="s">
        <v>40</v>
      </c>
      <c r="K62" s="157"/>
      <c r="L62" s="157" t="s">
        <v>40</v>
      </c>
      <c r="M62" s="157" t="s">
        <v>40</v>
      </c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 t="s">
        <v>40</v>
      </c>
      <c r="E63" s="156" t="s">
        <v>459</v>
      </c>
      <c r="F63" s="155" t="s">
        <v>429</v>
      </c>
      <c r="G63" s="155" t="s">
        <v>429</v>
      </c>
      <c r="H63" s="155" t="s">
        <v>430</v>
      </c>
      <c r="I63" s="95"/>
      <c r="J63" s="157" t="s">
        <v>40</v>
      </c>
      <c r="K63" s="157"/>
      <c r="L63" s="157" t="s">
        <v>40</v>
      </c>
      <c r="M63" s="157" t="s">
        <v>40</v>
      </c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 t="s">
        <v>40</v>
      </c>
      <c r="E64" s="156" t="s">
        <v>460</v>
      </c>
      <c r="F64" s="155" t="s">
        <v>429</v>
      </c>
      <c r="G64" s="155" t="s">
        <v>429</v>
      </c>
      <c r="H64" s="155" t="s">
        <v>430</v>
      </c>
      <c r="I64" s="95"/>
      <c r="J64" s="157" t="s">
        <v>40</v>
      </c>
      <c r="K64" s="157"/>
      <c r="L64" s="157" t="s">
        <v>40</v>
      </c>
      <c r="M64" s="157" t="s">
        <v>40</v>
      </c>
      <c r="N64" s="158"/>
      <c r="O64" s="34"/>
      <c r="P64" s="96"/>
      <c r="Q64" s="87" t="s">
        <v>387</v>
      </c>
      <c r="R64" s="164" t="s">
        <v>40</v>
      </c>
      <c r="S64" s="175" t="s">
        <v>492</v>
      </c>
      <c r="T64" s="157" t="s">
        <v>429</v>
      </c>
      <c r="U64" s="157" t="s">
        <v>429</v>
      </c>
      <c r="V64" s="158" t="s">
        <v>430</v>
      </c>
      <c r="W64" s="100"/>
      <c r="X64" s="175" t="s">
        <v>40</v>
      </c>
      <c r="Y64" s="157"/>
      <c r="Z64" s="157" t="s">
        <v>40</v>
      </c>
      <c r="AA64" s="157" t="s">
        <v>40</v>
      </c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 t="s">
        <v>40</v>
      </c>
      <c r="E65" s="156" t="s">
        <v>461</v>
      </c>
      <c r="F65" s="155" t="s">
        <v>429</v>
      </c>
      <c r="G65" s="155" t="s">
        <v>429</v>
      </c>
      <c r="H65" s="155" t="s">
        <v>430</v>
      </c>
      <c r="I65" s="95"/>
      <c r="J65" s="157" t="s">
        <v>40</v>
      </c>
      <c r="K65" s="157"/>
      <c r="L65" s="157" t="s">
        <v>40</v>
      </c>
      <c r="M65" s="157" t="s">
        <v>40</v>
      </c>
      <c r="N65" s="158"/>
      <c r="O65" s="34"/>
      <c r="P65" s="96"/>
      <c r="Q65" s="87" t="s">
        <v>388</v>
      </c>
      <c r="R65" s="164" t="s">
        <v>40</v>
      </c>
      <c r="S65" s="175" t="s">
        <v>493</v>
      </c>
      <c r="T65" s="157" t="s">
        <v>429</v>
      </c>
      <c r="U65" s="157" t="s">
        <v>429</v>
      </c>
      <c r="V65" s="158" t="s">
        <v>430</v>
      </c>
      <c r="W65" s="100"/>
      <c r="X65" s="175" t="s">
        <v>40</v>
      </c>
      <c r="Y65" s="157"/>
      <c r="Z65" s="157" t="s">
        <v>40</v>
      </c>
      <c r="AA65" s="157" t="s">
        <v>40</v>
      </c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 t="s">
        <v>40</v>
      </c>
      <c r="E66" s="156" t="s">
        <v>462</v>
      </c>
      <c r="F66" s="155" t="s">
        <v>429</v>
      </c>
      <c r="G66" s="155" t="s">
        <v>429</v>
      </c>
      <c r="H66" s="155" t="s">
        <v>430</v>
      </c>
      <c r="I66" s="95"/>
      <c r="J66" s="157" t="s">
        <v>40</v>
      </c>
      <c r="K66" s="157"/>
      <c r="L66" s="157" t="s">
        <v>40</v>
      </c>
      <c r="M66" s="157" t="s">
        <v>40</v>
      </c>
      <c r="N66" s="158"/>
      <c r="O66" s="34"/>
      <c r="P66" s="96"/>
      <c r="Q66" s="102" t="s">
        <v>361</v>
      </c>
      <c r="R66" s="141"/>
      <c r="S66" s="143">
        <v>18.891870925479161</v>
      </c>
      <c r="T66" s="103"/>
      <c r="U66" s="103"/>
      <c r="V66" s="103" t="s">
        <v>498</v>
      </c>
      <c r="W66" s="104"/>
      <c r="X66" s="103"/>
      <c r="Y66" s="143">
        <v>0</v>
      </c>
      <c r="Z66" s="103"/>
      <c r="AA66" s="103"/>
      <c r="AB66" s="103" t="s">
        <v>498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 t="s">
        <v>40</v>
      </c>
      <c r="E67" s="160" t="s">
        <v>463</v>
      </c>
      <c r="F67" s="161" t="s">
        <v>429</v>
      </c>
      <c r="G67" s="161" t="s">
        <v>429</v>
      </c>
      <c r="H67" s="161" t="s">
        <v>430</v>
      </c>
      <c r="I67" s="108"/>
      <c r="J67" s="162" t="s">
        <v>40</v>
      </c>
      <c r="K67" s="162"/>
      <c r="L67" s="162" t="s">
        <v>40</v>
      </c>
      <c r="M67" s="162" t="s">
        <v>40</v>
      </c>
      <c r="N67" s="163"/>
      <c r="O67" s="109"/>
      <c r="P67" s="110"/>
      <c r="Q67" s="111" t="s">
        <v>363</v>
      </c>
      <c r="R67" s="142"/>
      <c r="S67" s="144">
        <v>444.21204871465886</v>
      </c>
      <c r="T67" s="112"/>
      <c r="U67" s="112"/>
      <c r="V67" s="112" t="s">
        <v>498</v>
      </c>
      <c r="W67" s="113"/>
      <c r="X67" s="114"/>
      <c r="Y67" s="144">
        <v>0</v>
      </c>
      <c r="Z67" s="112"/>
      <c r="AA67" s="112"/>
      <c r="AB67" s="112" t="s">
        <v>498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C9BE1C4-CA09-4FA6-82F2-A5DAED343F54}"/>
</file>

<file path=customXml/itemProps3.xml><?xml version="1.0" encoding="utf-8"?>
<ds:datastoreItem xmlns:ds="http://schemas.openxmlformats.org/officeDocument/2006/customXml" ds:itemID="{FDDCD829-540D-4264-88C1-DAB0A947E94E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5a0cae21-d65c-4a3c-968a-579a073c5fda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55f7bc96-a15c-4770-b12d-a3f822c6f10d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2026-04-14T11:10:35Z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753900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