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<sst xmlns="http://schemas.openxmlformats.org/spreadsheetml/2006/main" count="795" uniqueCount="442">
  <si>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</si>
  <si>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</si>
  <si>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</si>
  <si>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</si>
  <si>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</si>
  <si>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</si>
  <si>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</si>
  <si>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</si>
  <si>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</si>
  <si>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</si>
  <si>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</si>
  <si>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</si>
  <si>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</si>
  <si>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</si>
  <si>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</si>
  <si>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</si>
  <si>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</si>
  <si>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</si>
  <si>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</si>
  <si>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</si>
  <si>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</si>
  <si>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</si>
  <si>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</si>
  <si>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</si>
  <si>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</si>
  <si>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</si>
  <si>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</si>
  <si>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</si>
  <si>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</si>
  <si>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</si>
  <si>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</si>
  <si>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</si>
  <si>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</si>
  <si>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</si>
  <si>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</si>
  <si>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</si>
  <si>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</si>
  <si>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</si>
  <si>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</si>
  <si>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</si>
  <si>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</si>
  <si>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</si>
  <si>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</si>
  <si>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</si>
  <si>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</si>
  <si>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</si>
  <si>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</si>
  <si>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</si>
  <si>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</si>
  <si>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</si>
  <si>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</si>
  <si>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</si>
  <si>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</si>
  <si>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</si>
  <si>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</si>
  <si>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</si>
  <si>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</si>
  <si>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</si>
  <si>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</si>
  <si>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</si>
  <si>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</si>
  <si>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</si>
  <si>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</si>
  <si>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</si>
  <si>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</si>
  <si>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</si>
  <si>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</si>
  <si>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</si>
  <si>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</si>
  <si>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</si>
  <si>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</si>
  <si>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</si>
  <si>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</si>
  <si>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</si>
  <si>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</si>
  <si>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</si>
  <si>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</si>
  <si>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</si>
  <si>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</si>
  <si>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</si>
  <si>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</si>
  <si>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</si>
  <si>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</si>
  <si>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</si>
  <si>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</si>
  <si>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</si>
  <si>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</si>
  <si>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</si>
  <si>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</si>
  <si>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</si>
  <si>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</si>
  <si>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</si>
  <si>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</si>
  <si>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</si>
  <si>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</si>
  <si>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</si>
  <si>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</si>
  <si>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</si>
  <si>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</si>
  <si>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</si>
  <si>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</si>
  <si>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</si>
  <si>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</si>
  <si>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</si>
  <si>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</si>
  <si>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</si>
  <si>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</si>
  <si>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</si>
  <si>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</si>
  <si>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</si>
  <si>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</si>
  <si>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</si>
  <si>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</si>
  <si>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</si>
  <si>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</si>
  <si>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</si>
  <si>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</si>
  <si>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</si>
  <si>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</si>
  <si>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</si>
  <si>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</si>
  <si>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</si>
  <si>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</si>
  <si>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</si>
  <si>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</si>
  <si>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</si>
  <si>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</si>
  <si>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</si>
  <si>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</si>
  <si>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</si>
  <si>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</si>
  <si>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</si>
  <si>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</si>
  <si>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</si>
  <si>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</si>
  <si>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</si>
  <si>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</si>
  <si>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</si>
  <si>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</si>
  <si>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</si>
  <si>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</si>
  <si>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</si>
  <si>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</si>
  <si>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</si>
  <si>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</si>
  <si>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</si>
  <si>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</si>
  <si>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</si>
  <si>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</si>
  <si>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</si>
  <si>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</si>
  <si>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</si>
  <si>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</si>
  <si>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</si>
  <si>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</si>
  <si>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</si>
  <si>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</si>
  <si>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</si>
  <si>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</si>
  <si>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</si>
  <si>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</si>
  <si>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</si>
  <si>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</si>
  <si>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</si>
  <si>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</si>
  <si>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</si>
  <si>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</si>
  <si>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</si>
  <si>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</si>
  <si>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</si>
  <si>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</si>
  <si>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</si>
  <si>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</si>
  <si>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</si>
  <si>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</si>
  <si>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</si>
  <si>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</si>
  <si>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</si>
  <si>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</si>
  <si>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</si>
  <si>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</si>
  <si>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</si>
  <si>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</si>
  <si>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</si>
  <si>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</si>
  <si>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</si>
  <si>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</si>
  <si>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</si>
  <si>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</si>
  <si>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</si>
  <si>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</si>
  <si>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</si>
  <si>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</si>
  <si>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</si>
  <si>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</si>
  <si>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</si>
  <si>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</si>
  <si>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</si>
  <si>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</si>
  <si>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</si>
  <si>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</si>
  <si>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</si>
  <si>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</si>
  <si>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</si>
  <si>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</si>
  <si>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</si>
  <si>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</si>
  <si>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</si>
  <si>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</si>
  <si>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</si>
  <si>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</si>
  <si>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</si>
  <si>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</si>
  <si>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</si>
  <si>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</si>
  <si>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</si>
  <si>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</si>
  <si>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</si>
  <si>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</si>
  <si>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</si>
  <si>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</si>
  <si>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</si>
  <si>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</si>
  <si>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</si>
  <si>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</si>
  <si>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</si>
  <si>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</si>
  <si>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</si>
  <si>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</si>
  <si>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</si>
  <si>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</si>
  <si>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</si>
  <si>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</si>
  <si>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</si>
  <si>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</si>
  <si>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</si>
  <si>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</si>
  <si>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</si>
  <si>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</si>
  <si>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</si>
  <si>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</si>
  <si>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</si>
  <si>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</si>
  <si>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</si>
  <si>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</si>
  <si>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</si>
  <si>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</si>
  <si>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</si>
  <si>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</si>
  <si>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</si>
  <si>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</si>
  <si>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</si>
  <si>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</si>
  <si>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</si>
  <si>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</si>
  <si>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</si>
  <si>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</si>
  <si>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</si>
  <si>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</si>
  <si>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</si>
  <si>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</si>
  <si>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</si>
  <si>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</si>
  <si>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</si>
  <si>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</si>
  <si>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</si>
  <si>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</si>
  <si>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</si>
  <si>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</si>
  <si>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</si>
  <si>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</si>
  <si>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</si>
  <si>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</si>
  <si>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</si>
  <si>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</si>
  <si>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</si>
  <si>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</si>
  <si>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</si>
  <si>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</si>
  <si>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</si>
  <si>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</si>
  <si>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</si>
  <si>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</si>
  <si>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</si>
  <si>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</si>
  <si>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</si>
  <si>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</si>
  <si>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</si>
  <si>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</si>
  <si>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</si>
  <si>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</si>
  <si>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</si>
  <si>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</si>
  <si>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</si>
  <si>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</si>
  <si>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</si>
  <si>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</si>
  <si>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</si>
  <si>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</si>
  <si>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</si>
  <si>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</si>
  <si>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</si>
  <si>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</si>
  <si>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</si>
  <si>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</si>
  <si>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</si>
  <si>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</si>
  <si>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</si>
  <si>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</si>
  <si>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</si>
  <si>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</si>
  <si>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</si>
  <si>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</si>
  <si>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</si>
  <si>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</si>
  <si>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</si>
  <si>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</si>
  <si>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</si>
  <si>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</si>
  <si>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</si>
  <si>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</si>
  <si>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</si>
  <si>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</si>
  <si>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</si>
  <si>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</si>
  <si>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</si>
  <si>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</si>
  <si>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</si>
  <si>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</si>
  <si>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</si>
  <si>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</si>
  <si>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</si>
  <si>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</si>
  <si>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</si>
  <si>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</si>
  <si>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</si>
  <si>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</si>
  <si>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</si>
  <si>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</si>
  <si>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</si>
  <si>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</si>
  <si>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</si>
  <si>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</si>
  <si>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</si>
  <si>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</si>
  <si>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</si>
  <si>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</si>
  <si>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</si>
  <si>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</si>
  <si>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</si>
  <si>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</si>
  <si>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</si>
  <si>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</si>
  <si>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</si>
  <si>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</si>
  <si>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</si>
  <si>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</si>
  <si>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</si>
  <si>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</si>
  <si>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</si>
  <si>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</si>
  <si>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</si>
  <si>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</si>
  <si>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</si>
  <si>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</si>
  <si>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</si>
  <si>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</si>
  <si>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</si>
  <si>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</si>
  <si>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</si>
  <si>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</si>
  <si>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</si>
  <si>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</si>
  <si>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</si>
  <si>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</si>
  <si>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</si>
  <si>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</si>
  <si>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</si>
  <si>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</si>
  <si>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</si>
  <si>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</si>
  <si>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</si>
  <si>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</si>
  <si>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</si>
  <si>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</si>
  <si>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</si>
  <si>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</si>
  <si>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</si>
  <si>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</si>
  <si>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</si>
  <si>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</si>
  <si>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</si>
  <si>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</si>
  <si>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</si>
  <si>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2D74</t>
  </si>
  <si>
    <t>Pile Fuel Storage Pond Ion Exchange Material</t>
  </si>
  <si>
    <t>Nuclear Decommissioning Authority</t>
  </si>
  <si>
    <t>Sellafield Ltd</t>
  </si>
  <si>
    <t>ILW</t>
  </si>
  <si>
    <t>Local Effluent Treatment Plant commenced operation in July 2007 and from this date began to remove beta activity from the pond water on to Ionsiv cartridges. Dewatering date yet to be confirmed, therefore further arisings may occur.</t>
  </si>
  <si>
    <t>The waste is a cartridge 580mm diameter 993mm in height containing the ion exchange medium Ionsiv IE-911 (165kg). This becomes radioactive by removing predominately Cs and Sr from the pond water. The cartridge was designed to fit into a 250 litre liner for waste export from the plant in the 12te flask.</t>
  </si>
  <si>
    <t>The cartridge container has been designed so that it can be handled by the plant and its flasking equipment and is suitable for a number of disposal options. The secondary waste package is not yet confirmed but a couple of options are being progressed with the regulators.</t>
  </si>
  <si>
    <t>IonSiv cartridges are drained prior to export to WEP.</t>
  </si>
  <si>
    <t>During the 20 years of expected operations the plant will be operated to minimise the generation of this secondary waste but ensure discharges and plant conditions are acceptable and meet all regulatory and safety parameters. Note the Ionsiv cartridge was designed to fit into a 250 litre liner for export in the plant 12te flask.</t>
  </si>
  <si>
    <t>Not yet determined</t>
  </si>
  <si>
    <t>Neutral</t>
  </si>
  <si>
    <t>Cartridge (67%) is iron with small amounts of carbon, Cr. The Ionsiv (33% of weight) is made up as follows: TiO2 28.6 to 34.8% wt; SiO2 14.8 to 18.2% wt; Nb2O5 18.5 to 22.7% wt; Na2O 3.6% to 4.4% wt; ZrO2 14.1 to 18.8% wt; Cl 0.12 to 0.33% wt.</t>
  </si>
  <si>
    <t>~ 67.0</t>
  </si>
  <si>
    <t>= 0</t>
  </si>
  <si>
    <t>~ 33.0</t>
  </si>
  <si>
    <t>Ionsiv IE- 911.</t>
  </si>
  <si>
    <t>On-site</t>
  </si>
  <si>
    <t>= 100.0</t>
  </si>
  <si>
    <t>Wastes Encapsulation Plant (WEP)</t>
  </si>
  <si>
    <t>Sellafield</t>
  </si>
  <si>
    <t>= 0.5</t>
  </si>
  <si>
    <t>1.00</t>
  </si>
  <si>
    <t>1.4.2026 - 31.3.2027</t>
  </si>
  <si>
    <t>0.70</t>
  </si>
  <si>
    <t>1.30</t>
  </si>
  <si>
    <t>500 l drum</t>
  </si>
  <si>
    <t xml:space="preserve"> 100.0</t>
  </si>
  <si>
    <t xml:space="preserve"> 0.47</t>
  </si>
  <si>
    <t>0.47</t>
  </si>
  <si>
    <t>3</t>
  </si>
  <si>
    <t>The envelope volume of the cartridge is approximately 0.250m3 and its overall mass is approximately 500kg giving a bulk density of 500/0.250kg/m3 = 2,000kg/m3.</t>
  </si>
  <si>
    <t>The designated route for the used IonSiv cartridges is to be conditioned in WEP for grouting to immobilise the ion exchange material inside the cartridge, and then 4 cartridges within product drums would be placed in a stillage and sent to EPS3 for storage until a repository is available. Transfers to WEP commenced in Q4 2018/19.</t>
  </si>
  <si>
    <t>The activity originates from the corrosion of fuel and is predominantly the soluble fission products Cs and Sr, which are transferred to the pond water. The pond water is then treated by passing through the Local Effluent Treatment Plant (LETP) which removes the Cs and Sr on to the Ionsiv contained in a purpose built cartridge.</t>
  </si>
  <si>
    <t>Having been operational for over 10 years, the Ionsivs are proving highly effective in absorbing beta activity from the pond water. The radionuclides removed are predominantly Cs and Sr. Each cartridge will be changed once the overall activity of each pair is analysed to be around 7-8TBq. Under certain operational circumstances this may be higher with the possibility of activity levels of 20TBq however it is more likely to be 11-12TBq as the Ionsivs will be "blinded" prior to reaching this activity level. Early removal of fuel from the pond has led to a revised downward estimation of lifetime cartridge requirements from previous submissions. As Cs137 is preferentially removed over Sr90 and the cartridges will always be changed on total activity, there will be a change in the Cs to Sr ratio over time. For stocks the ratio is 60:40, for arisings this has been changed to 50:50.</t>
  </si>
  <si>
    <t>The loading of activity onto the Ionsiv cartridge will be calculated by sampling and flow measurements. The samples will be analysed for total beta and alpha and other radionuclides and by spreadsheet calculations. The quantities of radioactivity absorbed on to the Ionsiv cartridges will be calculated and monitored to ensure it remains below 7TBq beta per pair of cartridges.</t>
  </si>
  <si>
    <t>~</t>
  </si>
  <si>
    <t>2.0</t>
  </si>
  <si>
    <t>4.82E+00</t>
  </si>
  <si>
    <t>A</t>
  </si>
  <si>
    <t>1</t>
  </si>
  <si>
    <t>5.40E+00</t>
  </si>
  <si>
    <t>2</t>
  </si>
  <si>
    <t>4.99E+00</t>
  </si>
  <si>
    <t>Once created the waste will be stable and when the cartridge is fully loaded (used up) it will be stored in the pond. There will be some generation of hydrogen from the radiolysis of water and this is allowed for in the design of the cartridge.</t>
  </si>
  <si>
    <t>0.5</t>
  </si>
  <si>
    <t>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</si>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</sst>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439</v>
      </c>
      <c r="J111" s="233"/>
      <c r="N111" s="232"/>
      <c r="O111" s="233"/>
      <c r="P111" s="169"/>
    </row>
    <row r="112" spans="1:16" s="6" customFormat="1" ht="12.75" customHeight="1" x14ac:dyDescent="0.25">
      <c r="A112" s="227" t="s">
        <v>14</v>
      </c>
      <c r="B112" s="227"/>
      <c r="F112" s="9"/>
      <c r="I112" s="352" t="s">
        <v>440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438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407</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410</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408</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7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408</v>
      </c>
      <c r="K265" s="234" t="s">
        <v>389</v>
      </c>
      <c r="L265" s="235"/>
      <c r="M265" s="235"/>
      <c r="N265" s="235"/>
      <c r="O265" s="235"/>
      <c r="P265" s="236"/>
    </row>
    <row r="266" spans="1:17" s="6" customFormat="1" ht="12" customHeight="1" x14ac:dyDescent="0.25">
      <c r="D266" s="186" t="s">
        <v>151</v>
      </c>
      <c r="E266" s="187"/>
      <c r="F266" s="187"/>
      <c r="G266" s="187"/>
      <c r="H266" s="187"/>
      <c r="I266" s="188"/>
      <c r="J266" s="150" t="s">
        <v>408</v>
      </c>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411</v>
      </c>
      <c r="N286" s="211"/>
      <c r="O286" s="282" t="s">
        <v>412</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426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413</v>
      </c>
      <c r="D315" s="281"/>
      <c r="E315" s="281"/>
      <c r="F315" s="281"/>
      <c r="G315" s="281"/>
      <c r="H315" s="281"/>
      <c r="I315" s="226"/>
      <c r="J315" s="280" t="s">
        <v>414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412</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0"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2D74</v>
      </c>
      <c r="G3" s="376"/>
      <c r="H3" s="376"/>
      <c r="I3" s="376"/>
      <c r="J3" s="376"/>
      <c r="K3" s="377"/>
      <c r="L3" s="384" t="str">
        <f>DataSheet!F2</f>
        <v>Pile Fuel Storage Pond 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432</v>
      </c>
      <c r="F30" s="157" t="s">
        <v>433</v>
      </c>
      <c r="G30" s="157" t="s">
        <v>433</v>
      </c>
      <c r="H30" s="157" t="s">
        <v>434</v>
      </c>
      <c r="I30" s="95"/>
      <c r="J30" s="159" t="s">
        <v>40</v>
      </c>
      <c r="K30" s="159" t="s">
        <v>435</v>
      </c>
      <c r="L30" s="159" t="s">
        <v>433</v>
      </c>
      <c r="M30" s="159" t="s">
        <v>433</v>
      </c>
      <c r="N30" s="160" t="s">
        <v>436</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437</v>
      </c>
      <c r="F56" s="157" t="s">
        <v>433</v>
      </c>
      <c r="G56" s="157" t="s">
        <v>433</v>
      </c>
      <c r="H56" s="157" t="s">
        <v>434</v>
      </c>
      <c r="I56" s="95"/>
      <c r="J56" s="159" t="s">
        <v>40</v>
      </c>
      <c r="K56" s="159" t="s">
        <v>435</v>
      </c>
      <c r="L56" s="159" t="s">
        <v>433</v>
      </c>
      <c r="M56" s="159" t="s">
        <v>433</v>
      </c>
      <c r="N56" s="160" t="s">
        <v>436</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441</v>
      </c>
      <c r="W66" s="104"/>
      <c r="X66" s="103"/>
      <c r="Y66" s="143">
        <v>0</v>
      </c>
      <c r="Z66" s="103"/>
      <c r="AA66" s="103"/>
      <c r="AB66" s="103" t="s">
        <v>441</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9.8089694950749511</v>
      </c>
      <c r="T67" s="112"/>
      <c r="U67" s="112"/>
      <c r="V67" s="112" t="s">
        <v>441</v>
      </c>
      <c r="W67" s="113"/>
      <c r="X67" s="114"/>
      <c r="Y67" s="144">
        <v>10.8</v>
      </c>
      <c r="Z67" s="112"/>
      <c r="AA67" s="112"/>
      <c r="AB67" s="112" t="s">
        <v>441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2ADFD1EC-4F77-4ADD-A5B6-0B60000B2A15}"/>
</file>

<file path=customXml/itemProps4.xml><?xml version="1.0" encoding="utf-8"?>
<ds:datastoreItem xmlns:ds="http://schemas.openxmlformats.org/officeDocument/2006/customXml" ds:itemID="{DB278B4B-D445-4925-B88B-6A3B47680A6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734f333e-664a-4068-8aa2-14e8c19f2488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cc9d02f2-6eca-4437-9aa5-d1f879ec1a85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2026-04-14T11:11:59Z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754800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