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<sst xmlns="http://schemas.openxmlformats.org/spreadsheetml/2006/main" count="1012" uniqueCount="475">
  <si>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</si>
  <si>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</si>
  <si>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</si>
  <si>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</si>
  <si>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</si>
  <si>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</si>
  <si>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</si>
  <si>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</si>
  <si>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</si>
  <si>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</si>
  <si>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</si>
  <si>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</si>
  <si>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</si>
  <si>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</si>
  <si>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</si>
  <si>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</si>
  <si>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</si>
  <si>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</si>
  <si>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</si>
  <si>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</si>
  <si>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</si>
  <si>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</si>
  <si>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</si>
  <si>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</si>
  <si>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</si>
  <si>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</si>
  <si>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</si>
  <si>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</si>
  <si>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</si>
  <si>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</si>
  <si>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</si>
  <si>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</si>
  <si>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</si>
  <si>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</si>
  <si>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</si>
  <si>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</si>
  <si>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</si>
  <si>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</si>
  <si>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</si>
  <si>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</si>
  <si>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</si>
  <si>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</si>
  <si>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</si>
  <si>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</si>
  <si>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</si>
  <si>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</si>
  <si>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</si>
  <si>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</si>
  <si>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</si>
  <si>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</si>
  <si>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</si>
  <si>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</si>
  <si>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</si>
  <si>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</si>
  <si>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</si>
  <si>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</si>
  <si>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</si>
  <si>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</si>
  <si>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</si>
  <si>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</si>
  <si>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</si>
  <si>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</si>
  <si>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</si>
  <si>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</si>
  <si>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</si>
  <si>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</si>
  <si>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</si>
  <si>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</si>
  <si>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</si>
  <si>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</si>
  <si>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</si>
  <si>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</si>
  <si>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</si>
  <si>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</si>
  <si>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</si>
  <si>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</si>
  <si>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</si>
  <si>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</si>
  <si>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</si>
  <si>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</si>
  <si>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</si>
  <si>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</si>
  <si>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</si>
  <si>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</si>
  <si>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</si>
  <si>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</si>
  <si>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</si>
  <si>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</si>
  <si>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</si>
  <si>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</si>
  <si>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</si>
  <si>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</si>
  <si>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</si>
  <si>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</si>
  <si>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</si>
  <si>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</si>
  <si>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</si>
  <si>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</si>
  <si>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</si>
  <si>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</si>
  <si>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</si>
  <si>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</si>
  <si>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</si>
  <si>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</si>
  <si>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</si>
  <si>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</si>
  <si>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</si>
  <si>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</si>
  <si>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</si>
  <si>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</si>
  <si>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</si>
  <si>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</si>
  <si>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</si>
  <si>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</si>
  <si>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</si>
  <si>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</si>
  <si>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</si>
  <si>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</si>
  <si>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</si>
  <si>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</si>
  <si>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</si>
  <si>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</si>
  <si>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</si>
  <si>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</si>
  <si>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</si>
  <si>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</si>
  <si>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</si>
  <si>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</si>
  <si>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</si>
  <si>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</si>
  <si>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</si>
  <si>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</si>
  <si>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</si>
  <si>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</si>
  <si>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</si>
  <si>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</si>
  <si>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</si>
  <si>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</si>
  <si>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</si>
  <si>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</si>
  <si>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</si>
  <si>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</si>
  <si>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</si>
  <si>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</si>
  <si>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</si>
  <si>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</si>
  <si>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</si>
  <si>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</si>
  <si>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</si>
  <si>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</si>
  <si>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</si>
  <si>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</si>
  <si>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</si>
  <si>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</si>
  <si>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</si>
  <si>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</si>
  <si>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</si>
  <si>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</si>
  <si>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</si>
  <si>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</si>
  <si>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</si>
  <si>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</si>
  <si>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</si>
  <si>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</si>
  <si>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</si>
  <si>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</si>
  <si>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</si>
  <si>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</si>
  <si>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</si>
  <si>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</si>
  <si>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</si>
  <si>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</si>
  <si>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</si>
  <si>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</si>
  <si>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</si>
  <si>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</si>
  <si>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</si>
  <si>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</si>
  <si>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</si>
  <si>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</si>
  <si>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</si>
  <si>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</si>
  <si>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</si>
  <si>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</si>
  <si>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</si>
  <si>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</si>
  <si>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</si>
  <si>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</si>
  <si>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</si>
  <si>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</si>
  <si>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</si>
  <si>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</si>
  <si>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</si>
  <si>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</si>
  <si>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</si>
  <si>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</si>
  <si>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</si>
  <si>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</si>
  <si>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</si>
  <si>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</si>
  <si>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</si>
  <si>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</si>
  <si>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</si>
  <si>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</si>
  <si>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</si>
  <si>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</si>
  <si>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</si>
  <si>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</si>
  <si>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</si>
  <si>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</si>
  <si>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</si>
  <si>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</si>
  <si>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</si>
  <si>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</si>
  <si>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</si>
  <si>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</si>
  <si>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</si>
  <si>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</si>
  <si>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</si>
  <si>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</si>
  <si>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</si>
  <si>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</si>
  <si>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</si>
  <si>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</si>
  <si>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</si>
  <si>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</si>
  <si>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</si>
  <si>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</si>
  <si>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</si>
  <si>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</si>
  <si>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</si>
  <si>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</si>
  <si>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</si>
  <si>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</si>
  <si>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</si>
  <si>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</si>
  <si>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</si>
  <si>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</si>
  <si>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</si>
  <si>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</si>
  <si>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</si>
  <si>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</si>
  <si>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</si>
  <si>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</si>
  <si>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</si>
  <si>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</si>
  <si>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</si>
  <si>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</si>
  <si>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</si>
  <si>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</si>
  <si>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</si>
  <si>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</si>
  <si>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</si>
  <si>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</si>
  <si>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</si>
  <si>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</si>
  <si>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</si>
  <si>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</si>
  <si>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</si>
  <si>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</si>
  <si>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</si>
  <si>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</si>
  <si>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</si>
  <si>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</si>
  <si>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</si>
  <si>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</si>
  <si>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</si>
  <si>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</si>
  <si>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</si>
  <si>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</si>
  <si>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</si>
  <si>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</si>
  <si>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</si>
  <si>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</si>
  <si>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</si>
  <si>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</si>
  <si>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</si>
  <si>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</si>
  <si>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</si>
  <si>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</si>
  <si>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</si>
  <si>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</si>
  <si>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</si>
  <si>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</si>
  <si>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</si>
  <si>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</si>
  <si>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</si>
  <si>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</si>
  <si>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</si>
  <si>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</si>
  <si>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</si>
  <si>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</si>
  <si>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</si>
  <si>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</si>
  <si>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</si>
  <si>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</si>
  <si>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</si>
  <si>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</si>
  <si>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</si>
  <si>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</si>
  <si>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</si>
  <si>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</si>
  <si>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</si>
  <si>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</si>
  <si>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</si>
  <si>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</si>
  <si>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</si>
  <si>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</si>
  <si>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</si>
  <si>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</si>
  <si>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</si>
  <si>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</si>
  <si>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</si>
  <si>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</si>
  <si>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</si>
  <si>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</si>
  <si>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</si>
  <si>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</si>
  <si>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</si>
  <si>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</si>
  <si>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</si>
  <si>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</si>
  <si>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</si>
  <si>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</si>
  <si>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</si>
  <si>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</si>
  <si>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</si>
  <si>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</si>
  <si>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</si>
  <si>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</si>
  <si>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</si>
  <si>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</si>
  <si>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</si>
  <si>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</si>
  <si>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</si>
  <si>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</si>
  <si>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</si>
  <si>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</si>
  <si>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</si>
  <si>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</si>
  <si>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</si>
  <si>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</si>
  <si>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</si>
  <si>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</si>
  <si>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</si>
  <si>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</si>
  <si>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</si>
  <si>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</si>
  <si>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</si>
  <si>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</si>
  <si>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</si>
  <si>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</si>
  <si>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</si>
  <si>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</si>
  <si>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</si>
  <si>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</si>
  <si>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</si>
  <si>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</si>
  <si>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</si>
  <si>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</si>
  <si>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</si>
  <si>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</si>
  <si>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</si>
  <si>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</si>
  <si>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</si>
  <si>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</si>
  <si>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</si>
  <si>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</si>
  <si>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</si>
  <si>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</si>
  <si>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</si>
  <si>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</si>
  <si>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</si>
  <si>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</si>
  <si>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</si>
  <si>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</si>
  <si>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</si>
  <si>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</si>
  <si>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</si>
  <si>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</si>
  <si>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</si>
  <si>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</si>
  <si>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</si>
  <si>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</si>
  <si>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</si>
  <si>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</si>
  <si>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</si>
  <si>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</si>
  <si>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</si>
  <si>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</si>
  <si>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</si>
  <si>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</si>
  <si>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</si>
  <si>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</si>
  <si>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2D83/C</t>
  </si>
  <si>
    <t>Encapsulated Plutonium Contaminated Materials</t>
  </si>
  <si>
    <t>Nuclear Decommissioning Authority</t>
  </si>
  <si>
    <t>Sellafield Ltd</t>
  </si>
  <si>
    <t>ILW</t>
  </si>
  <si>
    <t>PCM has arisen principally from Sellafield operations, latterly materials from external sites have been processed into this waste stream.</t>
  </si>
  <si>
    <t>The waste consists of supercompacted pucks of PCM, grouted in a cement matrix. PCM consists of solid materials such as PVC gloves, filters, paper towels, small plant items and tools, bagged or wrapped in PVC and placed in 200 litre mild steel drums. These drums are supercompacted into pucks and placed in 500 litre drums. No items require special handling.</t>
  </si>
  <si>
    <t>Waste stream is already conditioned and packaged. No further treatment anticipated prior to dispatch to GDF.</t>
  </si>
  <si>
    <t>The stock level provided reflects the current volume held at Sellafield in designated PCM stores, these items are tracked and hence known to a good level of accuracy. Current stock includes the products containing waste processed from 2D03, 2D06, 2F02, 2F34, 2D90, 2D203 and 2D204 waste streams. Future arisings have been excluded to prevent double counting with the raw PCM streams.</t>
  </si>
  <si>
    <t>Alkali</t>
  </si>
  <si>
    <t>The waste has a mixed chemical composition: PVC (5%), Rubber (3%), Metal (32%), Cellulose (1%), Cement (56%), Other (3%).</t>
  </si>
  <si>
    <t>= 15.8</t>
  </si>
  <si>
    <t>= 16.2</t>
  </si>
  <si>
    <t>= 0</t>
  </si>
  <si>
    <t>= 0.20</t>
  </si>
  <si>
    <t>TR</t>
  </si>
  <si>
    <t>May be present in alloy hand tools.</t>
  </si>
  <si>
    <t>P</t>
  </si>
  <si>
    <t>= 0.10</t>
  </si>
  <si>
    <t xml:space="preserve"> 0</t>
  </si>
  <si>
    <t>Very small quantities of gold may be present in this waste stream.</t>
  </si>
  <si>
    <t>= 1.3</t>
  </si>
  <si>
    <t>= 1.2</t>
  </si>
  <si>
    <t>= 5.2</t>
  </si>
  <si>
    <t>Typically PVC.</t>
  </si>
  <si>
    <t>Includes nylon, perspex and polythene.</t>
  </si>
  <si>
    <t>~ 1.2</t>
  </si>
  <si>
    <t>= 3.0</t>
  </si>
  <si>
    <t>~ 56.2</t>
  </si>
  <si>
    <t>= 0.50</t>
  </si>
  <si>
    <t>NE</t>
  </si>
  <si>
    <t>&lt; 0.40</t>
  </si>
  <si>
    <t>Fluorides of Calcium, Sodium and Potassium may be present in small quantities.</t>
  </si>
  <si>
    <t>&lt; 0.10</t>
  </si>
  <si>
    <t>Trace amounts of organic complexing agents may be present.</t>
  </si>
  <si>
    <t>Mostly sheet metal, from the 200 litre drums. Some bulk metal also present.</t>
  </si>
  <si>
    <t>Yes</t>
  </si>
  <si>
    <t>~ 3</t>
  </si>
  <si>
    <t>On-site</t>
  </si>
  <si>
    <t>= 100.0</t>
  </si>
  <si>
    <t>Waste Treatment Complex 1 (WTC1)</t>
  </si>
  <si>
    <t>Sellafield</t>
  </si>
  <si>
    <t>= 4071.0</t>
  </si>
  <si>
    <t>1.00</t>
  </si>
  <si>
    <t>500 l drum (basket for waste)</t>
  </si>
  <si>
    <t xml:space="preserve"> 100.0</t>
  </si>
  <si>
    <t xml:space="preserve"> 0.50</t>
  </si>
  <si>
    <t>0.50</t>
  </si>
  <si>
    <t>8142</t>
  </si>
  <si>
    <t>2050</t>
  </si>
  <si>
    <t>Metals, oxides, nitrates.</t>
  </si>
  <si>
    <t>Metals, oxides, nitrates, fluorides, oxalates.</t>
  </si>
  <si>
    <t>Range of densities is approximately 1.8 to 2.6 t/m³.</t>
  </si>
  <si>
    <t>The stream is made up of 500 litre stainless steel drums, each containing a volume of supercompacted waste entombed in a grout annulus.</t>
  </si>
  <si>
    <t>GGBS/CEM I in a 5:1 ratio, mixed to a grout with 0.52 water-solids ratio.</t>
  </si>
  <si>
    <t>On average product containers hold 5.7 supercompacted 200 litre drums worth of waste (1.14 m3), however this can vary across a range of 1 and 10 200 litre drums (0.2 and 2 m3).</t>
  </si>
  <si>
    <t>WTC phase 1 (supercompaction) began treating stored PCM and current arisings in 1997 and will continue until 2047. A replacement facility is currently scheduled to come online in 2047 based on a thermal technology.</t>
  </si>
  <si>
    <t>The principal nuclides are Pu-238, Pu-239, Pu-240, Pu-241 and Am-241.</t>
  </si>
  <si>
    <t>The activity accuracy is based on records of arisings.</t>
  </si>
  <si>
    <t>The specific activities were calculated using an average fingerprint for the stream (determined through measurements of several thousand drums through the WTC and EDS assay suites) and the total Pu mass of the current stocks.</t>
  </si>
  <si>
    <t>=</t>
  </si>
  <si>
    <t>2.1</t>
  </si>
  <si>
    <t>= 2.1</t>
  </si>
  <si>
    <t>Non-standard</t>
  </si>
  <si>
    <t>Conditioned density calculated using data from current WTC product drum stock. The density is typically between 1.8 and 2.6 t/m³, although values outside of this range are possible.</t>
  </si>
  <si>
    <t>1.74E-07</t>
  </si>
  <si>
    <t>B</t>
  </si>
  <si>
    <t>2</t>
  </si>
  <si>
    <t>9.25E-06</t>
  </si>
  <si>
    <t>2.96E-05</t>
  </si>
  <si>
    <t>2.00E-01</t>
  </si>
  <si>
    <t>2.01E-01</t>
  </si>
  <si>
    <t>1.83E-01</t>
  </si>
  <si>
    <t>5.64E+00</t>
  </si>
  <si>
    <t>1.51E-04</t>
  </si>
  <si>
    <t>1.42E-01</t>
  </si>
  <si>
    <t>200 litre drums of PCM are supercompacted in the Waste Treatment Complex. The compacts are loaded into a basket within a 500 litre drum and the remaining space is filled with a GGBS/CEM I grout.</t>
  </si>
  <si>
    <t>0.0</t>
  </si>
  <si>
    <t>4071.0</t>
  </si>
  <si>
    <t>4649.1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</si>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</sst>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435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436</v>
      </c>
      <c r="O14" s="229"/>
      <c r="P14" s="171" t="s">
        <v>473</v>
      </c>
    </row>
    <row r="15" spans="1:19" s="6" customFormat="1" ht="12.75" customHeight="1" x14ac:dyDescent="0.25">
      <c r="A15" s="254" t="s">
        <v>392</v>
      </c>
      <c r="B15" s="254"/>
      <c r="C15" s="9"/>
      <c r="D15" s="253"/>
      <c r="E15" s="254"/>
      <c r="F15" s="254"/>
      <c r="G15" s="254"/>
      <c r="H15" s="255"/>
      <c r="I15" s="251"/>
      <c r="J15" s="252"/>
      <c r="K15" s="181"/>
      <c r="L15" s="307"/>
      <c r="N15" s="192"/>
      <c r="O15" s="182"/>
      <c r="P15" s="172" t="s">
        <v>471</v>
      </c>
    </row>
    <row r="16" spans="1:19" s="6" customFormat="1" ht="12.75" hidden="1" customHeight="1" x14ac:dyDescent="0.25">
      <c r="A16" s="254"/>
      <c r="B16" s="254"/>
      <c r="C16" s="9"/>
      <c r="D16" s="253"/>
      <c r="E16" s="254"/>
      <c r="F16" s="254"/>
      <c r="G16" s="254"/>
      <c r="H16" s="255"/>
      <c r="I16" s="251"/>
      <c r="J16" s="252"/>
      <c r="N16" s="192"/>
      <c r="O16" s="182"/>
      <c r="P16" s="172" t="s">
        <v>471</v>
      </c>
    </row>
    <row r="17" spans="1:16" s="6" customFormat="1" ht="12.75" hidden="1" customHeight="1" x14ac:dyDescent="0.25">
      <c r="A17" s="254"/>
      <c r="B17" s="254"/>
      <c r="C17" s="9"/>
      <c r="D17" s="253"/>
      <c r="E17" s="254"/>
      <c r="F17" s="254"/>
      <c r="G17" s="254"/>
      <c r="H17" s="255"/>
      <c r="I17" s="251"/>
      <c r="J17" s="252"/>
      <c r="N17" s="192"/>
      <c r="O17" s="182"/>
      <c r="P17" s="172" t="s">
        <v>471</v>
      </c>
    </row>
    <row r="18" spans="1:16" s="6" customFormat="1" ht="12.75" hidden="1" customHeight="1" x14ac:dyDescent="0.25">
      <c r="A18" s="254"/>
      <c r="B18" s="254"/>
      <c r="C18" s="9"/>
      <c r="D18" s="253"/>
      <c r="E18" s="254"/>
      <c r="F18" s="254"/>
      <c r="G18" s="254"/>
      <c r="H18" s="255"/>
      <c r="I18" s="251"/>
      <c r="J18" s="252"/>
      <c r="N18" s="181"/>
      <c r="O18" s="182"/>
      <c r="P18" s="172" t="s">
        <v>471</v>
      </c>
    </row>
    <row r="19" spans="1:16" s="6" customFormat="1" ht="12.75" hidden="1" customHeight="1" x14ac:dyDescent="0.25">
      <c r="A19" s="254"/>
      <c r="B19" s="254"/>
      <c r="C19" s="9"/>
      <c r="D19" s="253"/>
      <c r="E19" s="254"/>
      <c r="F19" s="254"/>
      <c r="G19" s="254"/>
      <c r="H19" s="255"/>
      <c r="I19" s="251"/>
      <c r="J19" s="252"/>
      <c r="N19" s="181"/>
      <c r="O19" s="182"/>
      <c r="P19" s="172" t="s">
        <v>471</v>
      </c>
    </row>
    <row r="20" spans="1:16" s="6" customFormat="1" ht="12.75" hidden="1" customHeight="1" x14ac:dyDescent="0.25">
      <c r="A20" s="254"/>
      <c r="B20" s="254"/>
      <c r="C20" s="9"/>
      <c r="D20" s="253"/>
      <c r="E20" s="254"/>
      <c r="F20" s="254"/>
      <c r="G20" s="254"/>
      <c r="H20" s="255"/>
      <c r="I20" s="251"/>
      <c r="J20" s="252"/>
      <c r="N20" s="181"/>
      <c r="O20" s="182"/>
      <c r="P20" s="172" t="s">
        <v>471</v>
      </c>
    </row>
    <row r="21" spans="1:16" s="6" customFormat="1" ht="12.75" hidden="1" customHeight="1" x14ac:dyDescent="0.25">
      <c r="A21" s="254"/>
      <c r="B21" s="254"/>
      <c r="C21" s="9"/>
      <c r="D21" s="253"/>
      <c r="E21" s="254"/>
      <c r="F21" s="254"/>
      <c r="G21" s="254"/>
      <c r="H21" s="255"/>
      <c r="I21" s="251"/>
      <c r="J21" s="252"/>
      <c r="N21" s="181"/>
      <c r="O21" s="182"/>
      <c r="P21" s="172" t="s">
        <v>471</v>
      </c>
    </row>
    <row r="22" spans="1:16" s="6" customFormat="1" ht="12.75" hidden="1" customHeight="1" x14ac:dyDescent="0.25">
      <c r="A22" s="254"/>
      <c r="B22" s="254"/>
      <c r="C22" s="9"/>
      <c r="D22" s="253"/>
      <c r="E22" s="254"/>
      <c r="F22" s="254"/>
      <c r="G22" s="254"/>
      <c r="H22" s="255"/>
      <c r="I22" s="251"/>
      <c r="J22" s="252"/>
      <c r="N22" s="181"/>
      <c r="O22" s="182"/>
      <c r="P22" s="172" t="s">
        <v>471</v>
      </c>
    </row>
    <row r="23" spans="1:16" s="6" customFormat="1" ht="12.75" hidden="1" customHeight="1" x14ac:dyDescent="0.25">
      <c r="A23" s="254"/>
      <c r="B23" s="254"/>
      <c r="C23" s="9"/>
      <c r="D23" s="253"/>
      <c r="E23" s="254"/>
      <c r="F23" s="254"/>
      <c r="G23" s="254"/>
      <c r="H23" s="255"/>
      <c r="I23" s="251"/>
      <c r="J23" s="252"/>
      <c r="N23" s="181"/>
      <c r="O23" s="182"/>
      <c r="P23" s="172" t="s">
        <v>471</v>
      </c>
    </row>
    <row r="24" spans="1:16" s="6" customFormat="1" ht="12.75" hidden="1" customHeight="1" x14ac:dyDescent="0.25">
      <c r="A24" s="254"/>
      <c r="B24" s="254"/>
      <c r="C24" s="9"/>
      <c r="D24" s="253"/>
      <c r="E24" s="254"/>
      <c r="F24" s="254"/>
      <c r="G24" s="254"/>
      <c r="H24" s="255"/>
      <c r="I24" s="251"/>
      <c r="J24" s="252"/>
      <c r="N24" s="181"/>
      <c r="O24" s="182"/>
      <c r="P24" s="172" t="s">
        <v>471</v>
      </c>
    </row>
    <row r="25" spans="1:16" s="6" customFormat="1" ht="12.75" hidden="1" customHeight="1" x14ac:dyDescent="0.25">
      <c r="A25" s="254"/>
      <c r="B25" s="254"/>
      <c r="C25" s="9"/>
      <c r="D25" s="253"/>
      <c r="E25" s="254"/>
      <c r="F25" s="254"/>
      <c r="G25" s="254"/>
      <c r="H25" s="255"/>
      <c r="I25" s="251"/>
      <c r="J25" s="252"/>
      <c r="N25" s="181"/>
      <c r="O25" s="182"/>
      <c r="P25" s="172" t="s">
        <v>471</v>
      </c>
    </row>
    <row r="26" spans="1:16" s="6" customFormat="1" ht="12.75" hidden="1" customHeight="1" x14ac:dyDescent="0.25">
      <c r="A26" s="254"/>
      <c r="B26" s="254"/>
      <c r="C26" s="9"/>
      <c r="D26" s="253"/>
      <c r="E26" s="254"/>
      <c r="F26" s="254"/>
      <c r="G26" s="254"/>
      <c r="H26" s="255"/>
      <c r="I26" s="251"/>
      <c r="J26" s="252"/>
      <c r="N26" s="181"/>
      <c r="O26" s="182"/>
      <c r="P26" s="172" t="s">
        <v>471</v>
      </c>
    </row>
    <row r="27" spans="1:16" s="6" customFormat="1" ht="12.75" hidden="1" customHeight="1" x14ac:dyDescent="0.25">
      <c r="A27" s="254"/>
      <c r="B27" s="254"/>
      <c r="C27" s="9"/>
      <c r="D27" s="253"/>
      <c r="E27" s="254"/>
      <c r="F27" s="254"/>
      <c r="G27" s="254"/>
      <c r="H27" s="255"/>
      <c r="I27" s="251"/>
      <c r="J27" s="252"/>
      <c r="N27" s="181"/>
      <c r="O27" s="182"/>
      <c r="P27" s="172" t="s">
        <v>471</v>
      </c>
    </row>
    <row r="28" spans="1:16" s="6" customFormat="1" ht="12.75" hidden="1" customHeight="1" x14ac:dyDescent="0.25">
      <c r="A28" s="254"/>
      <c r="B28" s="254"/>
      <c r="C28" s="9"/>
      <c r="D28" s="253"/>
      <c r="E28" s="254"/>
      <c r="F28" s="254"/>
      <c r="G28" s="254"/>
      <c r="H28" s="255"/>
      <c r="I28" s="251"/>
      <c r="J28" s="252"/>
      <c r="N28" s="181"/>
      <c r="O28" s="182"/>
      <c r="P28" s="172" t="s">
        <v>471</v>
      </c>
    </row>
    <row r="29" spans="1:16" s="6" customFormat="1" ht="12.75" hidden="1" customHeight="1" x14ac:dyDescent="0.25">
      <c r="A29" s="254"/>
      <c r="B29" s="254"/>
      <c r="C29" s="9"/>
      <c r="D29" s="253"/>
      <c r="E29" s="254"/>
      <c r="F29" s="254"/>
      <c r="G29" s="254"/>
      <c r="H29" s="255"/>
      <c r="I29" s="251"/>
      <c r="J29" s="252"/>
      <c r="N29" s="181"/>
      <c r="O29" s="182"/>
      <c r="P29" s="172" t="s">
        <v>471</v>
      </c>
    </row>
    <row r="30" spans="1:16" s="6" customFormat="1" ht="12.75" hidden="1" customHeight="1" x14ac:dyDescent="0.25">
      <c r="A30" s="254"/>
      <c r="B30" s="254"/>
      <c r="C30" s="9"/>
      <c r="D30" s="253"/>
      <c r="E30" s="254"/>
      <c r="F30" s="254"/>
      <c r="G30" s="254"/>
      <c r="H30" s="255"/>
      <c r="I30" s="251"/>
      <c r="J30" s="252"/>
      <c r="N30" s="181"/>
      <c r="O30" s="182"/>
      <c r="P30" s="172" t="s">
        <v>471</v>
      </c>
    </row>
    <row r="31" spans="1:16" s="6" customFormat="1" ht="12.75" hidden="1" customHeight="1" x14ac:dyDescent="0.25">
      <c r="A31" s="254"/>
      <c r="B31" s="254"/>
      <c r="C31" s="9"/>
      <c r="D31" s="253"/>
      <c r="E31" s="254"/>
      <c r="F31" s="254"/>
      <c r="G31" s="254"/>
      <c r="H31" s="255"/>
      <c r="I31" s="251"/>
      <c r="J31" s="252"/>
      <c r="N31" s="181"/>
      <c r="O31" s="182"/>
      <c r="P31" s="172" t="s">
        <v>471</v>
      </c>
    </row>
    <row r="32" spans="1:16" s="6" customFormat="1" ht="12.75" hidden="1" customHeight="1" x14ac:dyDescent="0.25">
      <c r="A32" s="254"/>
      <c r="B32" s="254"/>
      <c r="C32" s="9"/>
      <c r="D32" s="253"/>
      <c r="E32" s="254"/>
      <c r="F32" s="254"/>
      <c r="G32" s="254"/>
      <c r="H32" s="255"/>
      <c r="I32" s="251"/>
      <c r="J32" s="252"/>
      <c r="N32" s="181"/>
      <c r="O32" s="182"/>
      <c r="P32" s="172" t="s">
        <v>471</v>
      </c>
    </row>
    <row r="33" spans="1:16" s="6" customFormat="1" ht="12.75" hidden="1" customHeight="1" x14ac:dyDescent="0.25">
      <c r="A33" s="254"/>
      <c r="B33" s="254"/>
      <c r="C33" s="9"/>
      <c r="D33" s="253"/>
      <c r="E33" s="254"/>
      <c r="F33" s="254"/>
      <c r="G33" s="254"/>
      <c r="H33" s="255"/>
      <c r="I33" s="251"/>
      <c r="J33" s="252"/>
      <c r="N33" s="181"/>
      <c r="O33" s="182"/>
      <c r="P33" s="172" t="s">
        <v>471</v>
      </c>
    </row>
    <row r="34" spans="1:16" s="6" customFormat="1" ht="12.75" hidden="1" customHeight="1" x14ac:dyDescent="0.25">
      <c r="A34" s="254"/>
      <c r="B34" s="254"/>
      <c r="C34" s="9"/>
      <c r="D34" s="253"/>
      <c r="E34" s="254"/>
      <c r="F34" s="254"/>
      <c r="G34" s="254"/>
      <c r="H34" s="255"/>
      <c r="I34" s="251"/>
      <c r="J34" s="252"/>
      <c r="N34" s="181"/>
      <c r="O34" s="182"/>
      <c r="P34" s="172" t="s">
        <v>471</v>
      </c>
    </row>
    <row r="35" spans="1:16" s="6" customFormat="1" ht="12.75" hidden="1" customHeight="1" x14ac:dyDescent="0.25">
      <c r="A35" s="254"/>
      <c r="B35" s="254"/>
      <c r="C35" s="9"/>
      <c r="D35" s="253"/>
      <c r="E35" s="254"/>
      <c r="F35" s="254"/>
      <c r="G35" s="254"/>
      <c r="H35" s="255"/>
      <c r="I35" s="251"/>
      <c r="J35" s="252"/>
      <c r="N35" s="181"/>
      <c r="O35" s="182"/>
      <c r="P35" s="172" t="s">
        <v>471</v>
      </c>
    </row>
    <row r="36" spans="1:16" s="6" customFormat="1" ht="12.6" hidden="1" customHeight="1" x14ac:dyDescent="0.25">
      <c r="A36" s="254"/>
      <c r="B36" s="254"/>
      <c r="C36" s="9"/>
      <c r="D36" s="253"/>
      <c r="E36" s="254"/>
      <c r="F36" s="254"/>
      <c r="G36" s="254"/>
      <c r="H36" s="255"/>
      <c r="I36" s="251"/>
      <c r="J36" s="252"/>
      <c r="N36" s="181"/>
      <c r="O36" s="182"/>
      <c r="P36" s="172" t="s">
        <v>471</v>
      </c>
    </row>
    <row r="37" spans="1:16" s="6" customFormat="1" ht="12.75" hidden="1" customHeight="1" x14ac:dyDescent="0.25">
      <c r="A37" s="254"/>
      <c r="B37" s="254"/>
      <c r="C37" s="9"/>
      <c r="D37" s="253"/>
      <c r="E37" s="254"/>
      <c r="F37" s="254"/>
      <c r="G37" s="254"/>
      <c r="H37" s="255"/>
      <c r="I37" s="251"/>
      <c r="J37" s="252"/>
      <c r="N37" s="181"/>
      <c r="O37" s="182"/>
      <c r="P37" s="172" t="s">
        <v>471</v>
      </c>
    </row>
    <row r="38" spans="1:16" s="6" customFormat="1" ht="12.75" hidden="1" customHeight="1" x14ac:dyDescent="0.25">
      <c r="A38" s="254"/>
      <c r="B38" s="254"/>
      <c r="C38" s="9"/>
      <c r="D38" s="253"/>
      <c r="E38" s="254"/>
      <c r="F38" s="254"/>
      <c r="G38" s="254"/>
      <c r="H38" s="255"/>
      <c r="I38" s="251"/>
      <c r="J38" s="252"/>
      <c r="N38" s="181"/>
      <c r="O38" s="182"/>
      <c r="P38" s="172" t="s">
        <v>471</v>
      </c>
    </row>
    <row r="39" spans="1:16" s="6" customFormat="1" ht="12.75" hidden="1" customHeight="1" x14ac:dyDescent="0.25">
      <c r="A39" s="254"/>
      <c r="B39" s="254"/>
      <c r="C39" s="9"/>
      <c r="D39" s="253"/>
      <c r="E39" s="254"/>
      <c r="F39" s="254"/>
      <c r="G39" s="254"/>
      <c r="H39" s="255"/>
      <c r="I39" s="251"/>
      <c r="J39" s="252"/>
      <c r="N39" s="181"/>
      <c r="O39" s="182"/>
      <c r="P39" s="172" t="s">
        <v>471</v>
      </c>
    </row>
    <row r="40" spans="1:16" s="6" customFormat="1" ht="12.75" hidden="1" customHeight="1" x14ac:dyDescent="0.25">
      <c r="A40" s="254"/>
      <c r="B40" s="254"/>
      <c r="C40" s="9"/>
      <c r="D40" s="253"/>
      <c r="E40" s="254"/>
      <c r="F40" s="254"/>
      <c r="G40" s="254"/>
      <c r="H40" s="255"/>
      <c r="I40" s="251"/>
      <c r="J40" s="252"/>
      <c r="N40" s="181"/>
      <c r="O40" s="182"/>
      <c r="P40" s="172" t="s">
        <v>471</v>
      </c>
    </row>
    <row r="41" spans="1:16" s="6" customFormat="1" ht="12.75" hidden="1" customHeight="1" x14ac:dyDescent="0.25">
      <c r="A41" s="254"/>
      <c r="B41" s="254"/>
      <c r="C41" s="9"/>
      <c r="D41" s="253"/>
      <c r="E41" s="254"/>
      <c r="F41" s="254"/>
      <c r="G41" s="254"/>
      <c r="H41" s="255"/>
      <c r="I41" s="251"/>
      <c r="J41" s="252"/>
      <c r="N41" s="181"/>
      <c r="O41" s="182"/>
      <c r="P41" s="172" t="s">
        <v>471</v>
      </c>
    </row>
    <row r="42" spans="1:16" s="6" customFormat="1" ht="12.75" hidden="1" customHeight="1" x14ac:dyDescent="0.25">
      <c r="A42" s="254"/>
      <c r="B42" s="254"/>
      <c r="C42" s="9"/>
      <c r="D42" s="253"/>
      <c r="E42" s="254"/>
      <c r="F42" s="254"/>
      <c r="G42" s="254"/>
      <c r="H42" s="255"/>
      <c r="I42" s="251"/>
      <c r="J42" s="252"/>
      <c r="N42" s="181"/>
      <c r="O42" s="182"/>
      <c r="P42" s="172" t="s">
        <v>471</v>
      </c>
    </row>
    <row r="43" spans="1:16" s="6" customFormat="1" ht="12.75" hidden="1" customHeight="1" x14ac:dyDescent="0.25">
      <c r="A43" s="254"/>
      <c r="B43" s="254"/>
      <c r="C43" s="9"/>
      <c r="D43" s="253"/>
      <c r="E43" s="254"/>
      <c r="F43" s="254"/>
      <c r="G43" s="254"/>
      <c r="H43" s="255"/>
      <c r="I43" s="251"/>
      <c r="J43" s="252"/>
      <c r="N43" s="181"/>
      <c r="O43" s="182"/>
      <c r="P43" s="172" t="s">
        <v>471</v>
      </c>
    </row>
    <row r="44" spans="1:16" s="6" customFormat="1" ht="12.75" hidden="1" customHeight="1" x14ac:dyDescent="0.25">
      <c r="A44" s="254"/>
      <c r="B44" s="254"/>
      <c r="C44" s="9"/>
      <c r="D44" s="253"/>
      <c r="E44" s="254"/>
      <c r="F44" s="254"/>
      <c r="G44" s="254"/>
      <c r="H44" s="255"/>
      <c r="I44" s="251"/>
      <c r="J44" s="252"/>
      <c r="N44" s="181"/>
      <c r="O44" s="182"/>
      <c r="P44" s="172" t="s">
        <v>471</v>
      </c>
    </row>
    <row r="45" spans="1:16" s="6" customFormat="1" ht="12.75" hidden="1" customHeight="1" x14ac:dyDescent="0.25">
      <c r="A45" s="254"/>
      <c r="B45" s="254"/>
      <c r="C45" s="9"/>
      <c r="D45" s="253"/>
      <c r="E45" s="254"/>
      <c r="F45" s="254"/>
      <c r="G45" s="254"/>
      <c r="H45" s="255"/>
      <c r="I45" s="251"/>
      <c r="J45" s="252"/>
      <c r="N45" s="181"/>
      <c r="O45" s="182"/>
      <c r="P45" s="172" t="s">
        <v>471</v>
      </c>
    </row>
    <row r="46" spans="1:16" s="6" customFormat="1" ht="12.75" hidden="1" customHeight="1" x14ac:dyDescent="0.25">
      <c r="A46" s="254"/>
      <c r="B46" s="254"/>
      <c r="C46" s="9"/>
      <c r="D46" s="253"/>
      <c r="E46" s="254"/>
      <c r="F46" s="254"/>
      <c r="G46" s="254"/>
      <c r="H46" s="255"/>
      <c r="I46" s="251"/>
      <c r="J46" s="252"/>
      <c r="N46" s="181"/>
      <c r="O46" s="182"/>
      <c r="P46" s="172" t="s">
        <v>471</v>
      </c>
    </row>
    <row r="47" spans="1:16" s="6" customFormat="1" ht="12.75" hidden="1" customHeight="1" x14ac:dyDescent="0.25">
      <c r="A47" s="254"/>
      <c r="B47" s="254"/>
      <c r="C47" s="9"/>
      <c r="D47" s="253"/>
      <c r="E47" s="254"/>
      <c r="F47" s="254"/>
      <c r="G47" s="254"/>
      <c r="H47" s="255"/>
      <c r="I47" s="251"/>
      <c r="J47" s="252"/>
      <c r="N47" s="181"/>
      <c r="O47" s="182"/>
      <c r="P47" s="172" t="s">
        <v>471</v>
      </c>
    </row>
    <row r="48" spans="1:16" s="6" customFormat="1" ht="12.75" hidden="1" customHeight="1" x14ac:dyDescent="0.25">
      <c r="A48" s="254"/>
      <c r="B48" s="254"/>
      <c r="C48" s="9"/>
      <c r="D48" s="253"/>
      <c r="E48" s="254"/>
      <c r="F48" s="254"/>
      <c r="G48" s="254"/>
      <c r="H48" s="255"/>
      <c r="I48" s="251"/>
      <c r="J48" s="252"/>
      <c r="N48" s="181"/>
      <c r="O48" s="182"/>
      <c r="P48" s="172" t="s">
        <v>471</v>
      </c>
    </row>
    <row r="49" spans="1:16" s="6" customFormat="1" ht="12.75" hidden="1" customHeight="1" x14ac:dyDescent="0.25">
      <c r="A49" s="254"/>
      <c r="B49" s="254"/>
      <c r="C49" s="9"/>
      <c r="D49" s="253"/>
      <c r="E49" s="254"/>
      <c r="F49" s="254"/>
      <c r="G49" s="254"/>
      <c r="H49" s="255"/>
      <c r="I49" s="251"/>
      <c r="J49" s="252"/>
      <c r="N49" s="181"/>
      <c r="O49" s="182"/>
      <c r="P49" s="172" t="s">
        <v>471</v>
      </c>
    </row>
    <row r="50" spans="1:16" s="6" customFormat="1" ht="12.75" hidden="1" customHeight="1" x14ac:dyDescent="0.25">
      <c r="A50" s="254"/>
      <c r="B50" s="254"/>
      <c r="C50" s="9"/>
      <c r="D50" s="253"/>
      <c r="E50" s="254"/>
      <c r="F50" s="254"/>
      <c r="G50" s="254"/>
      <c r="H50" s="255"/>
      <c r="I50" s="251"/>
      <c r="J50" s="252"/>
      <c r="N50" s="181"/>
      <c r="O50" s="182"/>
      <c r="P50" s="172" t="s">
        <v>471</v>
      </c>
    </row>
    <row r="51" spans="1:16" s="6" customFormat="1" ht="12.75" hidden="1" customHeight="1" x14ac:dyDescent="0.25">
      <c r="A51" s="254"/>
      <c r="B51" s="254"/>
      <c r="C51" s="9"/>
      <c r="D51" s="253"/>
      <c r="E51" s="254"/>
      <c r="F51" s="254"/>
      <c r="G51" s="254"/>
      <c r="H51" s="255"/>
      <c r="I51" s="251"/>
      <c r="J51" s="252"/>
      <c r="N51" s="181"/>
      <c r="O51" s="182"/>
      <c r="P51" s="172" t="s">
        <v>471</v>
      </c>
    </row>
    <row r="52" spans="1:16" s="6" customFormat="1" ht="12.75" hidden="1" customHeight="1" x14ac:dyDescent="0.25">
      <c r="A52" s="254"/>
      <c r="B52" s="254"/>
      <c r="C52" s="9"/>
      <c r="D52" s="253"/>
      <c r="E52" s="254"/>
      <c r="F52" s="254"/>
      <c r="G52" s="254"/>
      <c r="H52" s="255"/>
      <c r="I52" s="251"/>
      <c r="J52" s="252"/>
      <c r="N52" s="181"/>
      <c r="O52" s="182"/>
      <c r="P52" s="172" t="s">
        <v>471</v>
      </c>
    </row>
    <row r="53" spans="1:16" s="6" customFormat="1" ht="12.75" hidden="1" customHeight="1" x14ac:dyDescent="0.25">
      <c r="A53" s="254"/>
      <c r="B53" s="254"/>
      <c r="C53" s="9"/>
      <c r="D53" s="253"/>
      <c r="E53" s="254"/>
      <c r="F53" s="254"/>
      <c r="G53" s="254"/>
      <c r="H53" s="255"/>
      <c r="I53" s="251"/>
      <c r="J53" s="252"/>
      <c r="N53" s="181"/>
      <c r="O53" s="182"/>
      <c r="P53" s="172" t="s">
        <v>471</v>
      </c>
    </row>
    <row r="54" spans="1:16" s="6" customFormat="1" ht="12.75" hidden="1" customHeight="1" x14ac:dyDescent="0.25">
      <c r="A54" s="254"/>
      <c r="B54" s="254"/>
      <c r="C54" s="9"/>
      <c r="D54" s="253"/>
      <c r="E54" s="254"/>
      <c r="F54" s="254"/>
      <c r="G54" s="254"/>
      <c r="H54" s="255"/>
      <c r="I54" s="251"/>
      <c r="J54" s="252"/>
      <c r="N54" s="181"/>
      <c r="O54" s="182"/>
      <c r="P54" s="172" t="s">
        <v>471</v>
      </c>
    </row>
    <row r="55" spans="1:16" s="6" customFormat="1" ht="12.75" hidden="1" customHeight="1" x14ac:dyDescent="0.25">
      <c r="A55" s="254"/>
      <c r="B55" s="254"/>
      <c r="C55" s="9"/>
      <c r="D55" s="253"/>
      <c r="E55" s="254"/>
      <c r="F55" s="254"/>
      <c r="G55" s="254"/>
      <c r="H55" s="255"/>
      <c r="I55" s="251"/>
      <c r="J55" s="252"/>
      <c r="N55" s="181"/>
      <c r="O55" s="182"/>
      <c r="P55" s="172" t="s">
        <v>471</v>
      </c>
    </row>
    <row r="56" spans="1:16" s="6" customFormat="1" ht="12.75" hidden="1" customHeight="1" x14ac:dyDescent="0.25">
      <c r="A56" s="254"/>
      <c r="B56" s="254"/>
      <c r="C56" s="9"/>
      <c r="D56" s="253"/>
      <c r="E56" s="254"/>
      <c r="F56" s="254"/>
      <c r="G56" s="254"/>
      <c r="H56" s="255"/>
      <c r="I56" s="251"/>
      <c r="J56" s="252"/>
      <c r="N56" s="181"/>
      <c r="O56" s="182"/>
      <c r="P56" s="172" t="s">
        <v>471</v>
      </c>
    </row>
    <row r="57" spans="1:16" s="6" customFormat="1" ht="12.75" hidden="1" customHeight="1" x14ac:dyDescent="0.25">
      <c r="A57" s="254"/>
      <c r="B57" s="254"/>
      <c r="C57" s="9"/>
      <c r="D57" s="253"/>
      <c r="E57" s="254"/>
      <c r="F57" s="254"/>
      <c r="G57" s="254"/>
      <c r="H57" s="255"/>
      <c r="I57" s="251"/>
      <c r="J57" s="252"/>
      <c r="N57" s="181"/>
      <c r="O57" s="182"/>
      <c r="P57" s="172" t="s">
        <v>471</v>
      </c>
    </row>
    <row r="58" spans="1:16" s="6" customFormat="1" ht="12.75" hidden="1" customHeight="1" x14ac:dyDescent="0.25">
      <c r="A58" s="254"/>
      <c r="B58" s="254"/>
      <c r="C58" s="9"/>
      <c r="D58" s="253"/>
      <c r="E58" s="254"/>
      <c r="F58" s="254"/>
      <c r="G58" s="254"/>
      <c r="H58" s="255"/>
      <c r="I58" s="251"/>
      <c r="J58" s="252"/>
      <c r="N58" s="181"/>
      <c r="O58" s="182"/>
      <c r="P58" s="172" t="s">
        <v>471</v>
      </c>
    </row>
    <row r="59" spans="1:16" s="6" customFormat="1" ht="12.75" hidden="1" customHeight="1" x14ac:dyDescent="0.25">
      <c r="A59" s="254"/>
      <c r="B59" s="254"/>
      <c r="C59" s="9"/>
      <c r="D59" s="253"/>
      <c r="E59" s="254"/>
      <c r="F59" s="254"/>
      <c r="G59" s="254"/>
      <c r="H59" s="255"/>
      <c r="I59" s="251"/>
      <c r="J59" s="252"/>
      <c r="N59" s="181"/>
      <c r="O59" s="182"/>
      <c r="P59" s="172" t="s">
        <v>471</v>
      </c>
    </row>
    <row r="60" spans="1:16" s="6" customFormat="1" ht="12.75" hidden="1" customHeight="1" x14ac:dyDescent="0.25">
      <c r="A60" s="254"/>
      <c r="B60" s="254"/>
      <c r="C60" s="9"/>
      <c r="D60" s="253"/>
      <c r="E60" s="254"/>
      <c r="F60" s="254"/>
      <c r="G60" s="254"/>
      <c r="H60" s="255"/>
      <c r="I60" s="251"/>
      <c r="J60" s="252"/>
      <c r="N60" s="181"/>
      <c r="O60" s="182"/>
      <c r="P60" s="172" t="s">
        <v>471</v>
      </c>
    </row>
    <row r="61" spans="1:16" s="6" customFormat="1" ht="12.75" hidden="1" customHeight="1" x14ac:dyDescent="0.25">
      <c r="A61" s="254"/>
      <c r="B61" s="254"/>
      <c r="C61" s="9"/>
      <c r="D61" s="253"/>
      <c r="E61" s="254"/>
      <c r="F61" s="254"/>
      <c r="G61" s="254"/>
      <c r="H61" s="255"/>
      <c r="I61" s="251"/>
      <c r="J61" s="252"/>
      <c r="N61" s="181"/>
      <c r="O61" s="182"/>
      <c r="P61" s="172" t="s">
        <v>471</v>
      </c>
    </row>
    <row r="62" spans="1:16" s="6" customFormat="1" ht="12.75" hidden="1" customHeight="1" x14ac:dyDescent="0.25">
      <c r="A62" s="254"/>
      <c r="B62" s="254"/>
      <c r="C62" s="9"/>
      <c r="D62" s="253"/>
      <c r="E62" s="254"/>
      <c r="F62" s="254"/>
      <c r="G62" s="254"/>
      <c r="H62" s="255"/>
      <c r="I62" s="251"/>
      <c r="J62" s="252"/>
      <c r="N62" s="181"/>
      <c r="O62" s="182"/>
      <c r="P62" s="172" t="s">
        <v>471</v>
      </c>
    </row>
    <row r="63" spans="1:16" s="6" customFormat="1" ht="12.75" hidden="1" customHeight="1" x14ac:dyDescent="0.25">
      <c r="A63" s="254"/>
      <c r="B63" s="254"/>
      <c r="C63" s="9"/>
      <c r="D63" s="253"/>
      <c r="E63" s="254"/>
      <c r="F63" s="254"/>
      <c r="G63" s="254"/>
      <c r="H63" s="255"/>
      <c r="I63" s="251"/>
      <c r="J63" s="252"/>
      <c r="N63" s="181"/>
      <c r="O63" s="182"/>
      <c r="P63" s="172" t="s">
        <v>471</v>
      </c>
    </row>
    <row r="64" spans="1:16" s="6" customFormat="1" ht="12.75" hidden="1" customHeight="1" x14ac:dyDescent="0.25">
      <c r="A64" s="254"/>
      <c r="B64" s="254"/>
      <c r="C64" s="9"/>
      <c r="D64" s="253"/>
      <c r="E64" s="254"/>
      <c r="F64" s="254"/>
      <c r="G64" s="254"/>
      <c r="H64" s="255"/>
      <c r="I64" s="251"/>
      <c r="J64" s="252"/>
      <c r="N64" s="181"/>
      <c r="O64" s="182"/>
      <c r="P64" s="172" t="s">
        <v>471</v>
      </c>
    </row>
    <row r="65" spans="1:16" s="6" customFormat="1" ht="12.75" hidden="1" customHeight="1" x14ac:dyDescent="0.25">
      <c r="A65" s="254"/>
      <c r="B65" s="254"/>
      <c r="C65" s="9"/>
      <c r="D65" s="253"/>
      <c r="E65" s="254"/>
      <c r="F65" s="254"/>
      <c r="G65" s="254"/>
      <c r="H65" s="255"/>
      <c r="I65" s="251"/>
      <c r="J65" s="252"/>
      <c r="N65" s="181"/>
      <c r="O65" s="182"/>
      <c r="P65" s="172" t="s">
        <v>471</v>
      </c>
    </row>
    <row r="66" spans="1:16" s="6" customFormat="1" ht="12.75" hidden="1" customHeight="1" x14ac:dyDescent="0.25">
      <c r="A66" s="254"/>
      <c r="B66" s="254"/>
      <c r="C66" s="9"/>
      <c r="D66" s="253"/>
      <c r="E66" s="254"/>
      <c r="F66" s="254"/>
      <c r="G66" s="254"/>
      <c r="H66" s="255"/>
      <c r="I66" s="251"/>
      <c r="J66" s="252"/>
      <c r="N66" s="181"/>
      <c r="O66" s="182"/>
      <c r="P66" s="172" t="s">
        <v>471</v>
      </c>
    </row>
    <row r="67" spans="1:16" s="6" customFormat="1" ht="12.75" hidden="1" customHeight="1" x14ac:dyDescent="0.25">
      <c r="A67" s="254"/>
      <c r="B67" s="254"/>
      <c r="C67" s="9"/>
      <c r="D67" s="253"/>
      <c r="E67" s="254"/>
      <c r="F67" s="254"/>
      <c r="G67" s="254"/>
      <c r="H67" s="255"/>
      <c r="I67" s="251"/>
      <c r="J67" s="252"/>
      <c r="N67" s="181"/>
      <c r="O67" s="182"/>
      <c r="P67" s="172" t="s">
        <v>471</v>
      </c>
    </row>
    <row r="68" spans="1:16" s="6" customFormat="1" ht="12.75" hidden="1" customHeight="1" x14ac:dyDescent="0.25">
      <c r="A68" s="254"/>
      <c r="B68" s="254"/>
      <c r="C68" s="9"/>
      <c r="D68" s="253"/>
      <c r="E68" s="254"/>
      <c r="F68" s="254"/>
      <c r="G68" s="254"/>
      <c r="H68" s="255"/>
      <c r="I68" s="251"/>
      <c r="J68" s="252"/>
      <c r="N68" s="181"/>
      <c r="O68" s="182"/>
      <c r="P68" s="172" t="s">
        <v>471</v>
      </c>
    </row>
    <row r="69" spans="1:16" s="6" customFormat="1" ht="12.75" hidden="1" customHeight="1" x14ac:dyDescent="0.25">
      <c r="A69" s="254"/>
      <c r="B69" s="254"/>
      <c r="C69" s="9"/>
      <c r="D69" s="253"/>
      <c r="E69" s="254"/>
      <c r="F69" s="254"/>
      <c r="G69" s="254"/>
      <c r="H69" s="255"/>
      <c r="I69" s="251"/>
      <c r="J69" s="252"/>
      <c r="N69" s="181"/>
      <c r="O69" s="182"/>
      <c r="P69" s="172" t="s">
        <v>471</v>
      </c>
    </row>
    <row r="70" spans="1:16" s="6" customFormat="1" ht="12.75" hidden="1" customHeight="1" x14ac:dyDescent="0.25">
      <c r="A70" s="254"/>
      <c r="B70" s="254"/>
      <c r="C70" s="9"/>
      <c r="D70" s="253"/>
      <c r="E70" s="254"/>
      <c r="F70" s="254"/>
      <c r="G70" s="254"/>
      <c r="H70" s="255"/>
      <c r="I70" s="251"/>
      <c r="J70" s="252"/>
      <c r="N70" s="181"/>
      <c r="O70" s="182"/>
      <c r="P70" s="172" t="s">
        <v>471</v>
      </c>
    </row>
    <row r="71" spans="1:16" s="6" customFormat="1" ht="12.75" hidden="1" customHeight="1" x14ac:dyDescent="0.25">
      <c r="A71" s="254"/>
      <c r="B71" s="254"/>
      <c r="C71" s="9"/>
      <c r="D71" s="253"/>
      <c r="E71" s="254"/>
      <c r="F71" s="254"/>
      <c r="G71" s="254"/>
      <c r="H71" s="255"/>
      <c r="I71" s="251"/>
      <c r="J71" s="252"/>
      <c r="N71" s="181"/>
      <c r="O71" s="182"/>
      <c r="P71" s="172" t="s">
        <v>471</v>
      </c>
    </row>
    <row r="72" spans="1:16" s="6" customFormat="1" ht="12.75" hidden="1" customHeight="1" x14ac:dyDescent="0.25">
      <c r="A72" s="254"/>
      <c r="B72" s="254"/>
      <c r="C72" s="9"/>
      <c r="D72" s="253"/>
      <c r="E72" s="254"/>
      <c r="F72" s="254"/>
      <c r="G72" s="254"/>
      <c r="H72" s="255"/>
      <c r="I72" s="251"/>
      <c r="J72" s="252"/>
      <c r="N72" s="181"/>
      <c r="O72" s="182"/>
      <c r="P72" s="172" t="s">
        <v>471</v>
      </c>
    </row>
    <row r="73" spans="1:16" s="6" customFormat="1" ht="12.75" hidden="1" customHeight="1" x14ac:dyDescent="0.25">
      <c r="A73" s="254"/>
      <c r="B73" s="254"/>
      <c r="C73" s="9"/>
      <c r="D73" s="253"/>
      <c r="E73" s="254"/>
      <c r="F73" s="254"/>
      <c r="G73" s="254"/>
      <c r="H73" s="255"/>
      <c r="I73" s="251"/>
      <c r="J73" s="252"/>
      <c r="N73" s="181"/>
      <c r="O73" s="182"/>
      <c r="P73" s="172" t="s">
        <v>471</v>
      </c>
    </row>
    <row r="74" spans="1:16" s="6" customFormat="1" ht="12.75" hidden="1" customHeight="1" x14ac:dyDescent="0.25">
      <c r="A74" s="254"/>
      <c r="B74" s="254"/>
      <c r="C74" s="9"/>
      <c r="D74" s="253"/>
      <c r="E74" s="254"/>
      <c r="F74" s="254"/>
      <c r="G74" s="254"/>
      <c r="H74" s="255"/>
      <c r="I74" s="251"/>
      <c r="J74" s="252"/>
      <c r="N74" s="181"/>
      <c r="O74" s="182"/>
      <c r="P74" s="172" t="s">
        <v>471</v>
      </c>
    </row>
    <row r="75" spans="1:16" s="6" customFormat="1" ht="12.75" hidden="1" customHeight="1" x14ac:dyDescent="0.25">
      <c r="A75" s="254"/>
      <c r="B75" s="254"/>
      <c r="C75" s="9"/>
      <c r="D75" s="253"/>
      <c r="E75" s="254"/>
      <c r="F75" s="254"/>
      <c r="G75" s="254"/>
      <c r="H75" s="255"/>
      <c r="I75" s="251"/>
      <c r="J75" s="252"/>
      <c r="N75" s="181"/>
      <c r="O75" s="182"/>
      <c r="P75" s="172" t="s">
        <v>471</v>
      </c>
    </row>
    <row r="76" spans="1:16" s="6" customFormat="1" ht="12.75" hidden="1" customHeight="1" x14ac:dyDescent="0.25">
      <c r="A76" s="254"/>
      <c r="B76" s="254"/>
      <c r="C76" s="9"/>
      <c r="D76" s="253"/>
      <c r="E76" s="254"/>
      <c r="F76" s="254"/>
      <c r="G76" s="254"/>
      <c r="H76" s="255"/>
      <c r="I76" s="251"/>
      <c r="J76" s="252"/>
      <c r="N76" s="181"/>
      <c r="O76" s="182"/>
      <c r="P76" s="172" t="s">
        <v>471</v>
      </c>
    </row>
    <row r="77" spans="1:16" s="6" customFormat="1" ht="12.75" hidden="1" customHeight="1" x14ac:dyDescent="0.25">
      <c r="A77" s="254"/>
      <c r="B77" s="254"/>
      <c r="C77" s="9"/>
      <c r="D77" s="253"/>
      <c r="E77" s="254"/>
      <c r="F77" s="254"/>
      <c r="G77" s="254"/>
      <c r="H77" s="255"/>
      <c r="I77" s="251"/>
      <c r="J77" s="252"/>
      <c r="N77" s="181"/>
      <c r="O77" s="182"/>
      <c r="P77" s="172" t="s">
        <v>471</v>
      </c>
    </row>
    <row r="78" spans="1:16" s="6" customFormat="1" ht="12.75" hidden="1" customHeight="1" x14ac:dyDescent="0.25">
      <c r="A78" s="254"/>
      <c r="B78" s="254"/>
      <c r="C78" s="9"/>
      <c r="D78" s="253"/>
      <c r="E78" s="254"/>
      <c r="F78" s="254"/>
      <c r="G78" s="254"/>
      <c r="H78" s="255"/>
      <c r="I78" s="251"/>
      <c r="J78" s="252"/>
      <c r="N78" s="181"/>
      <c r="O78" s="182"/>
      <c r="P78" s="172" t="s">
        <v>471</v>
      </c>
    </row>
    <row r="79" spans="1:16" s="6" customFormat="1" ht="12.75" hidden="1" customHeight="1" x14ac:dyDescent="0.25">
      <c r="A79" s="254"/>
      <c r="B79" s="254"/>
      <c r="C79" s="9"/>
      <c r="D79" s="253"/>
      <c r="E79" s="254"/>
      <c r="F79" s="254"/>
      <c r="G79" s="254"/>
      <c r="H79" s="255"/>
      <c r="I79" s="251"/>
      <c r="J79" s="252"/>
      <c r="N79" s="181"/>
      <c r="O79" s="182"/>
      <c r="P79" s="172" t="s">
        <v>471</v>
      </c>
    </row>
    <row r="80" spans="1:16" s="6" customFormat="1" ht="12.75" hidden="1" customHeight="1" x14ac:dyDescent="0.25">
      <c r="A80" s="254"/>
      <c r="B80" s="254"/>
      <c r="C80" s="9"/>
      <c r="D80" s="253"/>
      <c r="E80" s="254"/>
      <c r="F80" s="254"/>
      <c r="G80" s="254"/>
      <c r="H80" s="255"/>
      <c r="I80" s="251"/>
      <c r="J80" s="252"/>
      <c r="N80" s="181"/>
      <c r="O80" s="182"/>
      <c r="P80" s="172" t="s">
        <v>471</v>
      </c>
    </row>
    <row r="81" spans="1:16" s="6" customFormat="1" ht="12.75" hidden="1" customHeight="1" x14ac:dyDescent="0.25">
      <c r="A81" s="254"/>
      <c r="B81" s="254"/>
      <c r="C81" s="9"/>
      <c r="D81" s="253"/>
      <c r="E81" s="254"/>
      <c r="F81" s="254"/>
      <c r="G81" s="254"/>
      <c r="H81" s="255"/>
      <c r="I81" s="251"/>
      <c r="J81" s="252"/>
      <c r="N81" s="181"/>
      <c r="O81" s="182"/>
      <c r="P81" s="172" t="s">
        <v>471</v>
      </c>
    </row>
    <row r="82" spans="1:16" s="6" customFormat="1" ht="12.75" hidden="1" customHeight="1" x14ac:dyDescent="0.25">
      <c r="A82" s="254"/>
      <c r="B82" s="254"/>
      <c r="C82" s="9"/>
      <c r="D82" s="253"/>
      <c r="E82" s="254"/>
      <c r="F82" s="254"/>
      <c r="G82" s="254"/>
      <c r="H82" s="255"/>
      <c r="I82" s="251"/>
      <c r="J82" s="252"/>
      <c r="N82" s="181"/>
      <c r="O82" s="182"/>
      <c r="P82" s="172" t="s">
        <v>471</v>
      </c>
    </row>
    <row r="83" spans="1:16" s="6" customFormat="1" ht="12.75" hidden="1" customHeight="1" x14ac:dyDescent="0.25">
      <c r="A83" s="254"/>
      <c r="B83" s="254"/>
      <c r="C83" s="9"/>
      <c r="D83" s="253"/>
      <c r="E83" s="254"/>
      <c r="F83" s="254"/>
      <c r="G83" s="254"/>
      <c r="H83" s="255"/>
      <c r="I83" s="251"/>
      <c r="J83" s="252"/>
      <c r="N83" s="181"/>
      <c r="O83" s="182"/>
      <c r="P83" s="172" t="s">
        <v>471</v>
      </c>
    </row>
    <row r="84" spans="1:16" s="6" customFormat="1" ht="12.75" hidden="1" customHeight="1" x14ac:dyDescent="0.25">
      <c r="A84" s="254"/>
      <c r="B84" s="254"/>
      <c r="C84" s="9"/>
      <c r="D84" s="253"/>
      <c r="E84" s="254"/>
      <c r="F84" s="254"/>
      <c r="G84" s="254"/>
      <c r="H84" s="255"/>
      <c r="I84" s="251"/>
      <c r="J84" s="252"/>
      <c r="N84" s="181"/>
      <c r="O84" s="182"/>
      <c r="P84" s="172" t="s">
        <v>471</v>
      </c>
    </row>
    <row r="85" spans="1:16" s="6" customFormat="1" ht="12.75" hidden="1" customHeight="1" x14ac:dyDescent="0.25">
      <c r="A85" s="254"/>
      <c r="B85" s="254"/>
      <c r="C85" s="9"/>
      <c r="D85" s="253"/>
      <c r="E85" s="254"/>
      <c r="F85" s="254"/>
      <c r="G85" s="254"/>
      <c r="H85" s="255"/>
      <c r="I85" s="251"/>
      <c r="J85" s="252"/>
      <c r="N85" s="181"/>
      <c r="O85" s="182"/>
      <c r="P85" s="172" t="s">
        <v>471</v>
      </c>
    </row>
    <row r="86" spans="1:16" s="6" customFormat="1" ht="12.75" hidden="1" customHeight="1" x14ac:dyDescent="0.25">
      <c r="A86" s="254"/>
      <c r="B86" s="254"/>
      <c r="C86" s="9"/>
      <c r="D86" s="253"/>
      <c r="E86" s="254"/>
      <c r="F86" s="254"/>
      <c r="G86" s="254"/>
      <c r="H86" s="255"/>
      <c r="I86" s="251"/>
      <c r="J86" s="252"/>
      <c r="N86" s="181"/>
      <c r="O86" s="182"/>
      <c r="P86" s="172" t="s">
        <v>471</v>
      </c>
    </row>
    <row r="87" spans="1:16" s="6" customFormat="1" ht="12.75" hidden="1" customHeight="1" x14ac:dyDescent="0.25">
      <c r="A87" s="254"/>
      <c r="B87" s="254"/>
      <c r="C87" s="9"/>
      <c r="D87" s="253"/>
      <c r="E87" s="254"/>
      <c r="F87" s="254"/>
      <c r="G87" s="254"/>
      <c r="H87" s="255"/>
      <c r="I87" s="251"/>
      <c r="J87" s="252"/>
      <c r="N87" s="181"/>
      <c r="O87" s="182"/>
      <c r="P87" s="172" t="s">
        <v>471</v>
      </c>
    </row>
    <row r="88" spans="1:16" s="6" customFormat="1" ht="12.75" hidden="1" customHeight="1" x14ac:dyDescent="0.25">
      <c r="A88" s="254"/>
      <c r="B88" s="254"/>
      <c r="C88" s="9"/>
      <c r="D88" s="253"/>
      <c r="E88" s="254"/>
      <c r="F88" s="254"/>
      <c r="G88" s="254"/>
      <c r="H88" s="255"/>
      <c r="I88" s="251"/>
      <c r="J88" s="252"/>
      <c r="N88" s="181"/>
      <c r="O88" s="182"/>
      <c r="P88" s="172" t="s">
        <v>471</v>
      </c>
    </row>
    <row r="89" spans="1:16" s="6" customFormat="1" ht="12.75" hidden="1" customHeight="1" x14ac:dyDescent="0.25">
      <c r="A89" s="254"/>
      <c r="B89" s="254"/>
      <c r="C89" s="9"/>
      <c r="D89" s="253"/>
      <c r="E89" s="254"/>
      <c r="F89" s="254"/>
      <c r="G89" s="254"/>
      <c r="H89" s="255"/>
      <c r="I89" s="251"/>
      <c r="J89" s="252"/>
      <c r="N89" s="181"/>
      <c r="O89" s="182"/>
      <c r="P89" s="172" t="s">
        <v>471</v>
      </c>
    </row>
    <row r="90" spans="1:16" s="6" customFormat="1" ht="12.75" hidden="1" customHeight="1" x14ac:dyDescent="0.25">
      <c r="A90" s="254"/>
      <c r="B90" s="254"/>
      <c r="C90" s="9"/>
      <c r="D90" s="253"/>
      <c r="E90" s="254"/>
      <c r="F90" s="254"/>
      <c r="G90" s="254"/>
      <c r="H90" s="255"/>
      <c r="I90" s="251"/>
      <c r="J90" s="252"/>
      <c r="N90" s="181"/>
      <c r="O90" s="182"/>
      <c r="P90" s="172" t="s">
        <v>471</v>
      </c>
    </row>
    <row r="91" spans="1:16" s="6" customFormat="1" ht="12.75" hidden="1" customHeight="1" x14ac:dyDescent="0.25">
      <c r="A91" s="254"/>
      <c r="B91" s="254"/>
      <c r="C91" s="9"/>
      <c r="D91" s="253"/>
      <c r="E91" s="254"/>
      <c r="F91" s="254"/>
      <c r="G91" s="254"/>
      <c r="H91" s="255"/>
      <c r="I91" s="251"/>
      <c r="J91" s="252"/>
      <c r="N91" s="181"/>
      <c r="O91" s="182"/>
      <c r="P91" s="172" t="s">
        <v>471</v>
      </c>
    </row>
    <row r="92" spans="1:16" s="6" customFormat="1" ht="12.75" hidden="1" customHeight="1" x14ac:dyDescent="0.25">
      <c r="A92" s="254"/>
      <c r="B92" s="254"/>
      <c r="C92" s="9"/>
      <c r="D92" s="253"/>
      <c r="E92" s="254"/>
      <c r="F92" s="254"/>
      <c r="G92" s="254"/>
      <c r="H92" s="255"/>
      <c r="I92" s="251"/>
      <c r="J92" s="252"/>
      <c r="N92" s="181"/>
      <c r="O92" s="182"/>
      <c r="P92" s="172" t="s">
        <v>471</v>
      </c>
    </row>
    <row r="93" spans="1:16" s="6" customFormat="1" ht="12.75" hidden="1" customHeight="1" x14ac:dyDescent="0.25">
      <c r="A93" s="254"/>
      <c r="B93" s="254"/>
      <c r="C93" s="9"/>
      <c r="D93" s="253"/>
      <c r="E93" s="254"/>
      <c r="F93" s="254"/>
      <c r="G93" s="254"/>
      <c r="H93" s="255"/>
      <c r="I93" s="251"/>
      <c r="J93" s="252"/>
      <c r="N93" s="181"/>
      <c r="O93" s="182"/>
      <c r="P93" s="172" t="s">
        <v>471</v>
      </c>
    </row>
    <row r="94" spans="1:16" s="6" customFormat="1" ht="12.75" hidden="1" customHeight="1" x14ac:dyDescent="0.25">
      <c r="A94" s="254"/>
      <c r="B94" s="254"/>
      <c r="C94" s="9"/>
      <c r="D94" s="253"/>
      <c r="E94" s="254"/>
      <c r="F94" s="254"/>
      <c r="G94" s="254"/>
      <c r="H94" s="255"/>
      <c r="I94" s="251"/>
      <c r="J94" s="252"/>
      <c r="N94" s="181"/>
      <c r="O94" s="182"/>
      <c r="P94" s="172" t="s">
        <v>471</v>
      </c>
    </row>
    <row r="95" spans="1:16" s="6" customFormat="1" ht="12.75" hidden="1" customHeight="1" x14ac:dyDescent="0.25">
      <c r="A95" s="254"/>
      <c r="B95" s="254"/>
      <c r="C95" s="9"/>
      <c r="D95" s="253"/>
      <c r="E95" s="254"/>
      <c r="F95" s="254"/>
      <c r="G95" s="254"/>
      <c r="H95" s="255"/>
      <c r="I95" s="251"/>
      <c r="J95" s="252"/>
      <c r="N95" s="181"/>
      <c r="O95" s="182"/>
      <c r="P95" s="172" t="s">
        <v>471</v>
      </c>
    </row>
    <row r="96" spans="1:16" s="6" customFormat="1" ht="12.75" hidden="1" customHeight="1" x14ac:dyDescent="0.25">
      <c r="A96" s="254"/>
      <c r="B96" s="254"/>
      <c r="C96" s="9"/>
      <c r="D96" s="253"/>
      <c r="E96" s="254"/>
      <c r="F96" s="254"/>
      <c r="G96" s="254"/>
      <c r="H96" s="255"/>
      <c r="I96" s="251"/>
      <c r="J96" s="252"/>
      <c r="N96" s="181"/>
      <c r="O96" s="182"/>
      <c r="P96" s="172" t="s">
        <v>471</v>
      </c>
    </row>
    <row r="97" spans="1:16" s="6" customFormat="1" ht="12.75" hidden="1" customHeight="1" x14ac:dyDescent="0.25">
      <c r="A97" s="254"/>
      <c r="B97" s="254"/>
      <c r="C97" s="9"/>
      <c r="D97" s="253"/>
      <c r="E97" s="254"/>
      <c r="F97" s="254"/>
      <c r="G97" s="254"/>
      <c r="H97" s="255"/>
      <c r="I97" s="251"/>
      <c r="J97" s="252"/>
      <c r="N97" s="181"/>
      <c r="O97" s="182"/>
      <c r="P97" s="172" t="s">
        <v>471</v>
      </c>
    </row>
    <row r="98" spans="1:16" s="6" customFormat="1" ht="12.75" hidden="1" customHeight="1" x14ac:dyDescent="0.25">
      <c r="A98" s="254"/>
      <c r="B98" s="254"/>
      <c r="C98" s="9"/>
      <c r="D98" s="253"/>
      <c r="E98" s="254"/>
      <c r="F98" s="254"/>
      <c r="G98" s="254"/>
      <c r="H98" s="255"/>
      <c r="I98" s="251"/>
      <c r="J98" s="252"/>
      <c r="N98" s="181"/>
      <c r="O98" s="182"/>
      <c r="P98" s="172" t="s">
        <v>471</v>
      </c>
    </row>
    <row r="99" spans="1:16" s="6" customFormat="1" ht="12.75" hidden="1" customHeight="1" x14ac:dyDescent="0.25">
      <c r="A99" s="254"/>
      <c r="B99" s="254"/>
      <c r="C99" s="9"/>
      <c r="D99" s="253"/>
      <c r="E99" s="254"/>
      <c r="F99" s="254"/>
      <c r="G99" s="254"/>
      <c r="H99" s="255"/>
      <c r="I99" s="251"/>
      <c r="J99" s="252"/>
      <c r="N99" s="181"/>
      <c r="O99" s="182"/>
      <c r="P99" s="172" t="s">
        <v>471</v>
      </c>
    </row>
    <row r="100" spans="1:16" s="6" customFormat="1" ht="12.75" hidden="1" customHeight="1" x14ac:dyDescent="0.25">
      <c r="A100" s="254"/>
      <c r="B100" s="254"/>
      <c r="C100" s="9"/>
      <c r="D100" s="253"/>
      <c r="E100" s="254"/>
      <c r="F100" s="254"/>
      <c r="G100" s="254"/>
      <c r="H100" s="255"/>
      <c r="I100" s="251"/>
      <c r="J100" s="252"/>
      <c r="N100" s="181"/>
      <c r="O100" s="182"/>
      <c r="P100" s="172" t="s">
        <v>471</v>
      </c>
    </row>
    <row r="101" spans="1:16" s="6" customFormat="1" ht="12.75" hidden="1" customHeight="1" x14ac:dyDescent="0.25">
      <c r="A101" s="254"/>
      <c r="B101" s="254"/>
      <c r="C101" s="9"/>
      <c r="D101" s="253"/>
      <c r="E101" s="254"/>
      <c r="F101" s="254"/>
      <c r="G101" s="254"/>
      <c r="H101" s="255"/>
      <c r="I101" s="251"/>
      <c r="J101" s="252"/>
      <c r="N101" s="181"/>
      <c r="O101" s="182"/>
      <c r="P101" s="172" t="s">
        <v>471</v>
      </c>
    </row>
    <row r="102" spans="1:16" s="6" customFormat="1" ht="12.75" hidden="1" customHeight="1" x14ac:dyDescent="0.25">
      <c r="A102" s="254"/>
      <c r="B102" s="254"/>
      <c r="C102" s="9"/>
      <c r="D102" s="253"/>
      <c r="E102" s="254"/>
      <c r="F102" s="254"/>
      <c r="G102" s="254"/>
      <c r="H102" s="255"/>
      <c r="I102" s="251"/>
      <c r="J102" s="252"/>
      <c r="N102" s="181"/>
      <c r="O102" s="182"/>
      <c r="P102" s="172" t="s">
        <v>471</v>
      </c>
    </row>
    <row r="103" spans="1:16" s="6" customFormat="1" ht="12.75" hidden="1" customHeight="1" x14ac:dyDescent="0.25">
      <c r="A103" s="254"/>
      <c r="B103" s="254"/>
      <c r="C103" s="9"/>
      <c r="D103" s="253"/>
      <c r="E103" s="254"/>
      <c r="F103" s="254"/>
      <c r="G103" s="254"/>
      <c r="H103" s="255"/>
      <c r="I103" s="251"/>
      <c r="J103" s="252"/>
      <c r="N103" s="181"/>
      <c r="O103" s="182"/>
      <c r="P103" s="172" t="s">
        <v>471</v>
      </c>
    </row>
    <row r="104" spans="1:16" s="6" customFormat="1" ht="12.75" hidden="1" customHeight="1" x14ac:dyDescent="0.25">
      <c r="A104" s="254"/>
      <c r="B104" s="254"/>
      <c r="C104" s="9"/>
      <c r="D104" s="253"/>
      <c r="E104" s="254"/>
      <c r="F104" s="254"/>
      <c r="G104" s="254"/>
      <c r="H104" s="255"/>
      <c r="I104" s="251"/>
      <c r="J104" s="252"/>
      <c r="N104" s="181"/>
      <c r="O104" s="182"/>
      <c r="P104" s="172" t="s">
        <v>471</v>
      </c>
    </row>
    <row r="105" spans="1:16" s="6" customFormat="1" ht="12.75" hidden="1" customHeight="1" x14ac:dyDescent="0.25">
      <c r="A105" s="254"/>
      <c r="B105" s="254"/>
      <c r="C105" s="9"/>
      <c r="D105" s="253"/>
      <c r="E105" s="254"/>
      <c r="F105" s="254"/>
      <c r="G105" s="254"/>
      <c r="H105" s="255"/>
      <c r="I105" s="251"/>
      <c r="J105" s="252"/>
      <c r="N105" s="181"/>
      <c r="O105" s="182"/>
      <c r="P105" s="172" t="s">
        <v>471</v>
      </c>
    </row>
    <row r="106" spans="1:16" s="6" customFormat="1" ht="12.75" hidden="1" customHeight="1" x14ac:dyDescent="0.25">
      <c r="A106" s="254"/>
      <c r="B106" s="254"/>
      <c r="C106" s="9"/>
      <c r="D106" s="253"/>
      <c r="E106" s="254"/>
      <c r="F106" s="254"/>
      <c r="G106" s="254"/>
      <c r="H106" s="255"/>
      <c r="I106" s="251"/>
      <c r="J106" s="252"/>
      <c r="N106" s="181"/>
      <c r="O106" s="182"/>
      <c r="P106" s="172" t="s">
        <v>471</v>
      </c>
    </row>
    <row r="107" spans="1:16" s="6" customFormat="1" ht="12.75" hidden="1" customHeight="1" x14ac:dyDescent="0.25">
      <c r="A107" s="254"/>
      <c r="B107" s="254"/>
      <c r="C107" s="9"/>
      <c r="D107" s="253"/>
      <c r="E107" s="254"/>
      <c r="F107" s="254"/>
      <c r="G107" s="254"/>
      <c r="H107" s="255"/>
      <c r="I107" s="251"/>
      <c r="J107" s="252"/>
      <c r="N107" s="181"/>
      <c r="O107" s="182"/>
      <c r="P107" s="172" t="s">
        <v>471</v>
      </c>
    </row>
    <row r="108" spans="1:16" s="6" customFormat="1" ht="12.75" hidden="1" customHeight="1" x14ac:dyDescent="0.25">
      <c r="A108" s="254"/>
      <c r="B108" s="254"/>
      <c r="C108" s="9"/>
      <c r="D108" s="253"/>
      <c r="E108" s="254"/>
      <c r="F108" s="254"/>
      <c r="G108" s="254"/>
      <c r="H108" s="255"/>
      <c r="I108" s="251"/>
      <c r="J108" s="252"/>
      <c r="N108" s="181"/>
      <c r="O108" s="182"/>
      <c r="P108" s="172" t="s">
        <v>471</v>
      </c>
    </row>
    <row r="109" spans="1:16" s="6" customFormat="1" ht="12.75" hidden="1" customHeight="1" x14ac:dyDescent="0.25">
      <c r="A109" s="254"/>
      <c r="B109" s="254"/>
      <c r="C109" s="9"/>
      <c r="D109" s="253"/>
      <c r="E109" s="254"/>
      <c r="F109" s="254"/>
      <c r="G109" s="254"/>
      <c r="H109" s="255"/>
      <c r="I109" s="251"/>
      <c r="J109" s="252"/>
      <c r="N109" s="181"/>
      <c r="O109" s="182"/>
      <c r="P109" s="172" t="s">
        <v>471</v>
      </c>
    </row>
    <row r="110" spans="1:16" s="6" customFormat="1" ht="12.75" customHeight="1" x14ac:dyDescent="0.25">
      <c r="A110" s="9"/>
      <c r="B110" s="9"/>
      <c r="C110" s="9" t="s">
        <v>12</v>
      </c>
      <c r="D110" s="243"/>
      <c r="E110" s="244"/>
      <c r="F110" s="244"/>
      <c r="G110" s="244"/>
      <c r="H110" s="245"/>
      <c r="I110" s="249"/>
      <c r="J110" s="250"/>
      <c r="K110" s="181"/>
      <c r="L110" s="307"/>
      <c r="N110" s="230"/>
      <c r="O110" s="231"/>
      <c r="P110" s="173" t="s">
        <v>471</v>
      </c>
    </row>
    <row r="111" spans="1:16" s="6" customFormat="1" ht="12.75" customHeight="1" x14ac:dyDescent="0.25">
      <c r="A111" s="227" t="s">
        <v>13</v>
      </c>
      <c r="B111" s="227"/>
      <c r="D111" s="187"/>
      <c r="E111" s="187"/>
      <c r="F111" s="187"/>
      <c r="G111" s="187"/>
      <c r="H111" s="187"/>
      <c r="I111" s="232"/>
      <c r="J111" s="233"/>
      <c r="N111" s="232" t="s">
        <v>471</v>
      </c>
      <c r="O111" s="233"/>
      <c r="P111" s="169" t="s">
        <v>471</v>
      </c>
    </row>
    <row r="112" spans="1:16" s="6" customFormat="1" ht="12.75" customHeight="1" x14ac:dyDescent="0.25">
      <c r="A112" s="227" t="s">
        <v>14</v>
      </c>
      <c r="B112" s="227"/>
      <c r="F112" s="9"/>
      <c r="I112" s="352"/>
      <c r="J112" s="353"/>
      <c r="N112" s="352" t="s">
        <v>472</v>
      </c>
      <c r="O112" s="353"/>
      <c r="P112" s="169" t="s">
        <v>473</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442</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437</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437</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36" customHeight="1" x14ac:dyDescent="0.25">
      <c r="A128" s="46" t="s">
        <v>29</v>
      </c>
      <c r="B128" s="46"/>
      <c r="C128" s="60"/>
      <c r="D128" s="202" t="s">
        <v>470</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454</v>
      </c>
      <c r="E130" s="202" t="s">
        <v>455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407</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409</v>
      </c>
      <c r="K148" s="234" t="s">
        <v>410</v>
      </c>
      <c r="L148" s="235"/>
      <c r="M148" s="235"/>
      <c r="N148" s="235"/>
      <c r="O148" s="235"/>
      <c r="P148" s="236"/>
      <c r="Q148" s="129"/>
    </row>
    <row r="149" spans="1:17" s="6" customFormat="1" ht="12" customHeight="1" x14ac:dyDescent="0.25">
      <c r="D149" s="260" t="s">
        <v>46</v>
      </c>
      <c r="E149" s="261"/>
      <c r="F149" s="261"/>
      <c r="G149" s="261"/>
      <c r="H149" s="261"/>
      <c r="I149" s="262"/>
      <c r="J149" s="150" t="s">
        <v>411</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412</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409</v>
      </c>
      <c r="K152" s="234" t="s">
        <v>410</v>
      </c>
      <c r="L152" s="235"/>
      <c r="M152" s="235"/>
      <c r="N152" s="235"/>
      <c r="O152" s="235"/>
      <c r="P152" s="236"/>
      <c r="Q152" s="129"/>
    </row>
    <row r="153" spans="1:17" s="6" customFormat="1" ht="12" customHeight="1" x14ac:dyDescent="0.25">
      <c r="D153" s="260" t="s">
        <v>50</v>
      </c>
      <c r="E153" s="261"/>
      <c r="F153" s="261"/>
      <c r="G153" s="261"/>
      <c r="H153" s="261"/>
      <c r="I153" s="262"/>
      <c r="J153" s="150" t="s">
        <v>409</v>
      </c>
      <c r="K153" s="234" t="s">
        <v>410</v>
      </c>
      <c r="L153" s="235"/>
      <c r="M153" s="235"/>
      <c r="N153" s="235"/>
      <c r="O153" s="235"/>
      <c r="P153" s="236"/>
      <c r="Q153" s="129"/>
    </row>
    <row r="154" spans="1:17" s="6" customFormat="1" ht="12" customHeight="1" x14ac:dyDescent="0.25">
      <c r="D154" s="260" t="s">
        <v>51</v>
      </c>
      <c r="E154" s="261"/>
      <c r="F154" s="261"/>
      <c r="G154" s="261"/>
      <c r="H154" s="261"/>
      <c r="I154" s="262"/>
      <c r="J154" s="150" t="s">
        <v>413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411</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409</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411</v>
      </c>
      <c r="K157" s="238" t="s">
        <v>414</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412</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417</v>
      </c>
      <c r="K164" s="234" t="s">
        <v>418</v>
      </c>
      <c r="L164" s="235"/>
      <c r="M164" s="235"/>
      <c r="N164" s="235"/>
      <c r="O164" s="235"/>
      <c r="P164" s="236"/>
      <c r="Q164" s="150"/>
    </row>
    <row r="165" spans="4:17" s="6" customFormat="1" ht="12" customHeight="1" x14ac:dyDescent="0.25">
      <c r="D165" s="266" t="s">
        <v>61</v>
      </c>
      <c r="E165" s="227"/>
      <c r="F165" s="227"/>
      <c r="G165" s="227"/>
      <c r="H165" s="227"/>
      <c r="I165" s="267"/>
      <c r="J165" s="150" t="s">
        <v>416</v>
      </c>
      <c r="K165" s="234" t="s">
        <v>419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420</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421</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421</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412</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409</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50" t="s">
        <v>407</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412</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407</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411</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407</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411</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422</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407</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407</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411</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424</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424</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424</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24" customHeight="1" x14ac:dyDescent="0.25">
      <c r="D203" s="263" t="s">
        <v>94</v>
      </c>
      <c r="E203" s="264"/>
      <c r="F203" s="264"/>
      <c r="G203" s="264"/>
      <c r="H203" s="264"/>
      <c r="I203" s="265"/>
      <c r="J203" s="149" t="s">
        <v>425</v>
      </c>
      <c r="K203" s="277" t="s">
        <v>426</v>
      </c>
      <c r="L203" s="278"/>
      <c r="M203" s="278"/>
      <c r="N203" s="278"/>
      <c r="O203" s="278"/>
      <c r="P203" s="279"/>
      <c r="Q203" s="19"/>
    </row>
    <row r="204" spans="1:17" s="6" customFormat="1" ht="12" customHeight="1" x14ac:dyDescent="0.25">
      <c r="D204" s="186" t="s">
        <v>95</v>
      </c>
      <c r="E204" s="187"/>
      <c r="F204" s="187"/>
      <c r="G204" s="187"/>
      <c r="H204" s="187"/>
      <c r="I204" s="188"/>
      <c r="J204" s="150" t="s">
        <v>427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427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427</v>
      </c>
      <c r="K207" s="234" t="s">
        <v>389</v>
      </c>
      <c r="L207" s="235"/>
      <c r="M207" s="235"/>
      <c r="N207" s="235"/>
      <c r="O207" s="235"/>
      <c r="P207" s="236"/>
    </row>
    <row r="208" spans="1:17" s="6" customFormat="1" ht="12" customHeight="1" x14ac:dyDescent="0.25">
      <c r="D208" s="186" t="s">
        <v>99</v>
      </c>
      <c r="E208" s="187"/>
      <c r="F208" s="187"/>
      <c r="G208" s="187"/>
      <c r="H208" s="187"/>
      <c r="I208" s="188"/>
      <c r="J208" s="150" t="s">
        <v>427</v>
      </c>
      <c r="K208" s="234" t="s">
        <v>389</v>
      </c>
      <c r="L208" s="235"/>
      <c r="M208" s="235"/>
      <c r="N208" s="235"/>
      <c r="O208" s="235"/>
      <c r="P208" s="236"/>
    </row>
    <row r="209" spans="1:17" s="6" customFormat="1" ht="12" customHeight="1" x14ac:dyDescent="0.25">
      <c r="D209" s="186" t="s">
        <v>100</v>
      </c>
      <c r="E209" s="187"/>
      <c r="F209" s="187"/>
      <c r="G209" s="187"/>
      <c r="H209" s="187"/>
      <c r="I209" s="188"/>
      <c r="J209" s="150" t="s">
        <v>424</v>
      </c>
      <c r="K209" s="234" t="s">
        <v>389</v>
      </c>
      <c r="L209" s="235"/>
      <c r="M209" s="235"/>
      <c r="N209" s="235"/>
      <c r="O209" s="235"/>
      <c r="P209" s="236"/>
    </row>
    <row r="210" spans="1:17" s="6" customFormat="1" ht="12" customHeight="1" x14ac:dyDescent="0.25">
      <c r="D210" s="186" t="s">
        <v>101</v>
      </c>
      <c r="E210" s="187"/>
      <c r="F210" s="187"/>
      <c r="G210" s="187"/>
      <c r="H210" s="187"/>
      <c r="I210" s="188"/>
      <c r="J210" s="150" t="s">
        <v>427</v>
      </c>
      <c r="K210" s="234" t="s">
        <v>389</v>
      </c>
      <c r="L210" s="235"/>
      <c r="M210" s="235"/>
      <c r="N210" s="235"/>
      <c r="O210" s="235"/>
      <c r="P210" s="236"/>
    </row>
    <row r="211" spans="1:17" s="6" customFormat="1" ht="12" customHeight="1" x14ac:dyDescent="0.25">
      <c r="D211" s="186" t="s">
        <v>102</v>
      </c>
      <c r="E211" s="187"/>
      <c r="F211" s="187"/>
      <c r="G211" s="187"/>
      <c r="H211" s="187"/>
      <c r="I211" s="188"/>
      <c r="J211" s="150" t="s">
        <v>427</v>
      </c>
      <c r="K211" s="234" t="s">
        <v>389</v>
      </c>
      <c r="L211" s="235"/>
      <c r="M211" s="235"/>
      <c r="N211" s="235"/>
      <c r="O211" s="235"/>
      <c r="P211" s="236"/>
    </row>
    <row r="212" spans="1:17" s="6" customFormat="1" ht="12" customHeight="1" x14ac:dyDescent="0.25">
      <c r="D212" s="204" t="s">
        <v>103</v>
      </c>
      <c r="E212" s="205"/>
      <c r="F212" s="205"/>
      <c r="G212" s="205"/>
      <c r="H212" s="205"/>
      <c r="I212" s="206"/>
      <c r="J212" s="174" t="s">
        <v>427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t="s">
        <v>424</v>
      </c>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407</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407</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424</v>
      </c>
      <c r="K234" s="277" t="s">
        <v>389</v>
      </c>
      <c r="L234" s="278"/>
      <c r="M234" s="278"/>
      <c r="N234" s="278"/>
      <c r="O234" s="278"/>
      <c r="P234" s="279"/>
    </row>
    <row r="235" spans="1:17" s="6" customFormat="1" ht="12" customHeight="1" x14ac:dyDescent="0.25">
      <c r="D235" s="186" t="s">
        <v>122</v>
      </c>
      <c r="E235" s="187"/>
      <c r="F235" s="187"/>
      <c r="G235" s="187"/>
      <c r="H235" s="187"/>
      <c r="I235" s="188"/>
      <c r="J235" s="146" t="s">
        <v>424</v>
      </c>
      <c r="K235" s="234" t="s">
        <v>389</v>
      </c>
      <c r="L235" s="235"/>
      <c r="M235" s="235"/>
      <c r="N235" s="235"/>
      <c r="O235" s="235"/>
      <c r="P235" s="236"/>
    </row>
    <row r="236" spans="1:17" s="6" customFormat="1" ht="12" customHeight="1" x14ac:dyDescent="0.25">
      <c r="D236" s="186" t="s">
        <v>123</v>
      </c>
      <c r="E236" s="187"/>
      <c r="F236" s="187"/>
      <c r="G236" s="187"/>
      <c r="H236" s="187"/>
      <c r="I236" s="188"/>
      <c r="J236" s="146" t="s">
        <v>424</v>
      </c>
      <c r="K236" s="234" t="s">
        <v>389</v>
      </c>
      <c r="L236" s="235"/>
      <c r="M236" s="235"/>
      <c r="N236" s="235"/>
      <c r="O236" s="235"/>
      <c r="P236" s="236"/>
    </row>
    <row r="237" spans="1:17" s="6" customFormat="1" ht="12" customHeight="1" x14ac:dyDescent="0.25">
      <c r="D237" s="186" t="s">
        <v>124</v>
      </c>
      <c r="E237" s="187"/>
      <c r="F237" s="187"/>
      <c r="G237" s="187"/>
      <c r="H237" s="187"/>
      <c r="I237" s="188"/>
      <c r="J237" s="146" t="s">
        <v>424</v>
      </c>
      <c r="K237" s="234" t="s">
        <v>389</v>
      </c>
      <c r="L237" s="235"/>
      <c r="M237" s="235"/>
      <c r="N237" s="235"/>
      <c r="O237" s="235"/>
      <c r="P237" s="236"/>
    </row>
    <row r="238" spans="1:17" s="6" customFormat="1" ht="12" customHeight="1" x14ac:dyDescent="0.25">
      <c r="D238" s="186" t="s">
        <v>125</v>
      </c>
      <c r="E238" s="187"/>
      <c r="F238" s="187"/>
      <c r="G238" s="187"/>
      <c r="H238" s="187"/>
      <c r="I238" s="188"/>
      <c r="J238" s="146" t="s">
        <v>424</v>
      </c>
      <c r="K238" s="234" t="s">
        <v>389</v>
      </c>
      <c r="L238" s="235"/>
      <c r="M238" s="235"/>
      <c r="N238" s="235"/>
      <c r="O238" s="235"/>
      <c r="P238" s="236"/>
    </row>
    <row r="239" spans="1:17" s="6" customFormat="1" ht="12" customHeight="1" x14ac:dyDescent="0.25">
      <c r="D239" s="186" t="s">
        <v>126</v>
      </c>
      <c r="E239" s="187"/>
      <c r="F239" s="187"/>
      <c r="G239" s="187"/>
      <c r="H239" s="187"/>
      <c r="I239" s="188"/>
      <c r="J239" s="146" t="s">
        <v>424</v>
      </c>
      <c r="K239" s="234" t="s">
        <v>389</v>
      </c>
      <c r="L239" s="235"/>
      <c r="M239" s="235"/>
      <c r="N239" s="235"/>
      <c r="O239" s="235"/>
      <c r="P239" s="236"/>
    </row>
    <row r="240" spans="1:17" s="6" customFormat="1" ht="12" customHeight="1" x14ac:dyDescent="0.25">
      <c r="D240" s="186" t="s">
        <v>127</v>
      </c>
      <c r="E240" s="187"/>
      <c r="F240" s="187"/>
      <c r="G240" s="187"/>
      <c r="H240" s="187"/>
      <c r="I240" s="188"/>
      <c r="J240" s="146" t="s">
        <v>424</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424</v>
      </c>
      <c r="K241" s="234" t="s">
        <v>389</v>
      </c>
      <c r="L241" s="235"/>
      <c r="M241" s="235"/>
      <c r="N241" s="235"/>
      <c r="O241" s="235"/>
      <c r="P241" s="236"/>
    </row>
    <row r="242" spans="1:16" s="6" customFormat="1" ht="12" customHeight="1" x14ac:dyDescent="0.25">
      <c r="D242" s="186" t="s">
        <v>129</v>
      </c>
      <c r="E242" s="187"/>
      <c r="F242" s="187"/>
      <c r="G242" s="187"/>
      <c r="H242" s="187"/>
      <c r="I242" s="188"/>
      <c r="J242" s="176" t="s">
        <v>424</v>
      </c>
      <c r="K242" s="234" t="s">
        <v>389</v>
      </c>
      <c r="L242" s="235"/>
      <c r="M242" s="235"/>
      <c r="N242" s="235"/>
      <c r="O242" s="235"/>
      <c r="P242" s="236"/>
    </row>
    <row r="243" spans="1:16" s="6" customFormat="1" ht="12" customHeight="1" x14ac:dyDescent="0.25">
      <c r="D243" s="186" t="s">
        <v>130</v>
      </c>
      <c r="E243" s="187"/>
      <c r="F243" s="187"/>
      <c r="G243" s="187"/>
      <c r="H243" s="187"/>
      <c r="I243" s="188"/>
      <c r="J243" s="176" t="s">
        <v>424</v>
      </c>
      <c r="K243" s="234" t="s">
        <v>389</v>
      </c>
      <c r="L243" s="235"/>
      <c r="M243" s="235"/>
      <c r="N243" s="235"/>
      <c r="O243" s="235"/>
      <c r="P243" s="236"/>
    </row>
    <row r="244" spans="1:16" s="6" customFormat="1" ht="12" customHeight="1" x14ac:dyDescent="0.25">
      <c r="D244" s="186" t="s">
        <v>131</v>
      </c>
      <c r="E244" s="187"/>
      <c r="F244" s="187"/>
      <c r="G244" s="187"/>
      <c r="H244" s="187"/>
      <c r="I244" s="188"/>
      <c r="J244" s="146" t="s">
        <v>424</v>
      </c>
      <c r="K244" s="234" t="s">
        <v>389</v>
      </c>
      <c r="L244" s="235"/>
      <c r="M244" s="235"/>
      <c r="N244" s="235"/>
      <c r="O244" s="235"/>
      <c r="P244" s="236"/>
    </row>
    <row r="245" spans="1:16" s="6" customFormat="1" ht="12" customHeight="1" x14ac:dyDescent="0.25">
      <c r="D245" s="186" t="s">
        <v>132</v>
      </c>
      <c r="E245" s="187"/>
      <c r="F245" s="187"/>
      <c r="G245" s="187"/>
      <c r="H245" s="187"/>
      <c r="I245" s="188"/>
      <c r="J245" s="146" t="s">
        <v>424</v>
      </c>
      <c r="K245" s="234" t="s">
        <v>389</v>
      </c>
      <c r="L245" s="235"/>
      <c r="M245" s="235"/>
      <c r="N245" s="235"/>
      <c r="O245" s="235"/>
      <c r="P245" s="236"/>
    </row>
    <row r="246" spans="1:16" s="6" customFormat="1" ht="12" customHeight="1" x14ac:dyDescent="0.25">
      <c r="D246" s="186" t="s">
        <v>133</v>
      </c>
      <c r="E246" s="187"/>
      <c r="F246" s="187"/>
      <c r="G246" s="187"/>
      <c r="H246" s="187"/>
      <c r="I246" s="188"/>
      <c r="J246" s="176" t="s">
        <v>424</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409</v>
      </c>
      <c r="K249" s="234" t="s">
        <v>389</v>
      </c>
      <c r="L249" s="235"/>
      <c r="M249" s="235"/>
      <c r="N249" s="235"/>
      <c r="O249" s="235"/>
      <c r="P249" s="236"/>
    </row>
    <row r="250" spans="1:16" s="6" customFormat="1" ht="12" customHeight="1" x14ac:dyDescent="0.25">
      <c r="D250" s="260" t="s">
        <v>137</v>
      </c>
      <c r="E250" s="261"/>
      <c r="F250" s="261"/>
      <c r="G250" s="261"/>
      <c r="H250" s="261"/>
      <c r="I250" s="262"/>
      <c r="J250" s="146" t="s">
        <v>424</v>
      </c>
      <c r="K250" s="234" t="s">
        <v>389</v>
      </c>
      <c r="L250" s="235"/>
      <c r="M250" s="235"/>
      <c r="N250" s="235"/>
      <c r="O250" s="235"/>
      <c r="P250" s="236"/>
    </row>
    <row r="251" spans="1:16" s="6" customFormat="1" ht="12" customHeight="1" x14ac:dyDescent="0.25">
      <c r="D251" s="260" t="s">
        <v>138</v>
      </c>
      <c r="E251" s="261"/>
      <c r="F251" s="261"/>
      <c r="G251" s="261"/>
      <c r="H251" s="261"/>
      <c r="I251" s="262"/>
      <c r="J251" s="146" t="s">
        <v>424</v>
      </c>
      <c r="K251" s="234" t="s">
        <v>389</v>
      </c>
      <c r="L251" s="235"/>
      <c r="M251" s="235"/>
      <c r="N251" s="235"/>
      <c r="O251" s="235"/>
      <c r="P251" s="236"/>
    </row>
    <row r="252" spans="1:16" s="6" customFormat="1" ht="12" customHeight="1" x14ac:dyDescent="0.25">
      <c r="D252" s="260" t="s">
        <v>139</v>
      </c>
      <c r="E252" s="261"/>
      <c r="F252" s="261"/>
      <c r="G252" s="261"/>
      <c r="H252" s="261"/>
      <c r="I252" s="262"/>
      <c r="J252" s="176" t="s">
        <v>409</v>
      </c>
      <c r="K252" s="234" t="s">
        <v>410</v>
      </c>
      <c r="L252" s="235"/>
      <c r="M252" s="235"/>
      <c r="N252" s="235"/>
      <c r="O252" s="235"/>
      <c r="P252" s="236"/>
    </row>
    <row r="253" spans="1:16" s="6" customFormat="1" ht="12" customHeight="1" x14ac:dyDescent="0.25">
      <c r="D253" s="260" t="s">
        <v>140</v>
      </c>
      <c r="E253" s="261"/>
      <c r="F253" s="261"/>
      <c r="G253" s="261"/>
      <c r="H253" s="261"/>
      <c r="I253" s="262"/>
      <c r="J253" s="176" t="s">
        <v>409</v>
      </c>
      <c r="K253" s="234" t="s">
        <v>389</v>
      </c>
      <c r="L253" s="235"/>
      <c r="M253" s="235"/>
      <c r="N253" s="235"/>
      <c r="O253" s="235"/>
      <c r="P253" s="236"/>
    </row>
    <row r="254" spans="1:16" s="6" customFormat="1" ht="12" customHeight="1" x14ac:dyDescent="0.25">
      <c r="D254" s="260" t="s">
        <v>141</v>
      </c>
      <c r="E254" s="261"/>
      <c r="F254" s="261"/>
      <c r="G254" s="261"/>
      <c r="H254" s="261"/>
      <c r="I254" s="262"/>
      <c r="J254" s="146" t="s">
        <v>424</v>
      </c>
      <c r="K254" s="234" t="s">
        <v>389</v>
      </c>
      <c r="L254" s="235"/>
      <c r="M254" s="235"/>
      <c r="N254" s="235"/>
      <c r="O254" s="235"/>
      <c r="P254" s="236"/>
    </row>
    <row r="255" spans="1:16" s="6" customFormat="1" ht="12" customHeight="1" x14ac:dyDescent="0.25">
      <c r="D255" s="260" t="s">
        <v>142</v>
      </c>
      <c r="E255" s="261"/>
      <c r="F255" s="261"/>
      <c r="G255" s="261"/>
      <c r="H255" s="261"/>
      <c r="I255" s="262"/>
      <c r="J255" s="176" t="s">
        <v>424</v>
      </c>
      <c r="K255" s="234" t="s">
        <v>389</v>
      </c>
      <c r="L255" s="235"/>
      <c r="M255" s="235"/>
      <c r="N255" s="235"/>
      <c r="O255" s="235"/>
      <c r="P255" s="236"/>
    </row>
    <row r="256" spans="1:16" s="6" customFormat="1" ht="12" customHeight="1" x14ac:dyDescent="0.25">
      <c r="D256" s="260" t="s">
        <v>143</v>
      </c>
      <c r="E256" s="261"/>
      <c r="F256" s="261"/>
      <c r="G256" s="261"/>
      <c r="H256" s="261"/>
      <c r="I256" s="262"/>
      <c r="J256" s="176" t="s">
        <v>409</v>
      </c>
      <c r="K256" s="234" t="s">
        <v>410</v>
      </c>
      <c r="L256" s="235"/>
      <c r="M256" s="235"/>
      <c r="N256" s="235"/>
      <c r="O256" s="235"/>
      <c r="P256" s="236"/>
    </row>
    <row r="257" spans="1:17" s="6" customFormat="1" ht="12" customHeight="1" x14ac:dyDescent="0.25">
      <c r="D257" s="260" t="s">
        <v>144</v>
      </c>
      <c r="E257" s="261"/>
      <c r="F257" s="261"/>
      <c r="G257" s="261"/>
      <c r="H257" s="261"/>
      <c r="I257" s="262"/>
      <c r="J257" s="146" t="s">
        <v>409</v>
      </c>
      <c r="K257" s="234" t="s">
        <v>389</v>
      </c>
      <c r="L257" s="235"/>
      <c r="M257" s="235"/>
      <c r="N257" s="235"/>
      <c r="O257" s="235"/>
      <c r="P257" s="236"/>
    </row>
    <row r="258" spans="1:17" s="6" customFormat="1" ht="12" customHeight="1" x14ac:dyDescent="0.25">
      <c r="D258" s="319" t="s">
        <v>145</v>
      </c>
      <c r="E258" s="320"/>
      <c r="F258" s="320"/>
      <c r="G258" s="320"/>
      <c r="H258" s="320"/>
      <c r="I258" s="321"/>
      <c r="J258" s="179" t="s">
        <v>424</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430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50" t="s">
        <v>407</v>
      </c>
      <c r="K265" s="234" t="s">
        <v>389</v>
      </c>
      <c r="L265" s="235"/>
      <c r="M265" s="235"/>
      <c r="N265" s="235"/>
      <c r="O265" s="235"/>
      <c r="P265" s="236"/>
    </row>
    <row r="266" spans="1:17" s="6" customFormat="1" ht="24" customHeight="1" x14ac:dyDescent="0.25">
      <c r="D266" s="186" t="s">
        <v>151</v>
      </c>
      <c r="E266" s="187"/>
      <c r="F266" s="187"/>
      <c r="G266" s="187"/>
      <c r="H266" s="187"/>
      <c r="I266" s="188"/>
      <c r="J266" s="150" t="s">
        <v>409</v>
      </c>
      <c r="K266" s="234" t="s">
        <v>428</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431</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411</v>
      </c>
      <c r="K272" s="234" t="s">
        <v>389</v>
      </c>
      <c r="L272" s="235"/>
      <c r="M272" s="235"/>
      <c r="N272" s="235"/>
      <c r="O272" s="235"/>
      <c r="P272" s="236"/>
    </row>
    <row r="273" spans="1:16" s="6" customFormat="1" ht="12" customHeight="1" x14ac:dyDescent="0.25">
      <c r="D273" s="260" t="s">
        <v>158</v>
      </c>
      <c r="E273" s="261"/>
      <c r="F273" s="261"/>
      <c r="G273" s="261"/>
      <c r="H273" s="261"/>
      <c r="I273" s="262"/>
      <c r="J273" s="151" t="s">
        <v>411</v>
      </c>
      <c r="K273" s="234" t="s">
        <v>389</v>
      </c>
      <c r="L273" s="235"/>
      <c r="M273" s="235"/>
      <c r="N273" s="235"/>
      <c r="O273" s="235"/>
      <c r="P273" s="236"/>
    </row>
    <row r="274" spans="1:16" s="6" customFormat="1" ht="12" customHeight="1" x14ac:dyDescent="0.25">
      <c r="D274" s="260" t="s">
        <v>159</v>
      </c>
      <c r="E274" s="261"/>
      <c r="F274" s="261"/>
      <c r="G274" s="261"/>
      <c r="H274" s="261"/>
      <c r="I274" s="262"/>
      <c r="J274" s="151" t="s">
        <v>411</v>
      </c>
      <c r="K274" s="234" t="s">
        <v>389</v>
      </c>
      <c r="L274" s="235"/>
      <c r="M274" s="235"/>
      <c r="N274" s="235"/>
      <c r="O274" s="235"/>
      <c r="P274" s="236"/>
    </row>
    <row r="275" spans="1:16" s="6" customFormat="1" ht="12" customHeight="1" x14ac:dyDescent="0.25">
      <c r="D275" s="260" t="s">
        <v>160</v>
      </c>
      <c r="E275" s="261"/>
      <c r="F275" s="261"/>
      <c r="G275" s="261"/>
      <c r="H275" s="261"/>
      <c r="I275" s="262"/>
      <c r="J275" s="151" t="s">
        <v>407</v>
      </c>
      <c r="K275" s="234" t="s">
        <v>389</v>
      </c>
      <c r="L275" s="235"/>
      <c r="M275" s="235"/>
      <c r="N275" s="235"/>
      <c r="O275" s="235"/>
      <c r="P275" s="236"/>
    </row>
    <row r="276" spans="1:16" s="6" customFormat="1" ht="12" customHeight="1" x14ac:dyDescent="0.25">
      <c r="D276" s="319" t="s">
        <v>161</v>
      </c>
      <c r="E276" s="320"/>
      <c r="F276" s="320"/>
      <c r="G276" s="320"/>
      <c r="H276" s="320"/>
      <c r="I276" s="321"/>
      <c r="J276" s="152" t="s">
        <v>407</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t="s">
        <v>432</v>
      </c>
      <c r="N298" s="341"/>
      <c r="O298" s="212" t="s">
        <v>433</v>
      </c>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447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434</v>
      </c>
      <c r="D315" s="281"/>
      <c r="E315" s="281"/>
      <c r="F315" s="281"/>
      <c r="G315" s="281"/>
      <c r="H315" s="281"/>
      <c r="I315" s="226"/>
      <c r="J315" s="280" t="s">
        <v>435</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457</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448</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438</v>
      </c>
      <c r="C343" s="223"/>
      <c r="D343" s="223"/>
      <c r="E343" s="223"/>
      <c r="F343" s="223"/>
      <c r="G343" s="223"/>
      <c r="H343" s="224"/>
      <c r="I343" s="225" t="s">
        <v>439</v>
      </c>
      <c r="J343" s="226"/>
      <c r="K343" s="225" t="s">
        <v>440</v>
      </c>
      <c r="L343" s="226"/>
      <c r="M343" s="225" t="s">
        <v>441</v>
      </c>
      <c r="N343" s="226"/>
      <c r="O343" s="225" t="s">
        <v>442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449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450</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456</v>
      </c>
      <c r="E349" s="197"/>
      <c r="F349" s="60"/>
      <c r="G349" s="46"/>
      <c r="H349" s="46"/>
      <c r="I349" s="46"/>
      <c r="J349" s="46"/>
      <c r="K349" s="6"/>
      <c r="L349" s="6"/>
      <c r="M349" s="6"/>
      <c r="N349" s="6"/>
      <c r="O349" s="11"/>
      <c r="P349" s="6"/>
    </row>
    <row r="350" spans="1:19" ht="24" customHeight="1" x14ac:dyDescent="0.2">
      <c r="A350" s="203" t="s">
        <v>200</v>
      </c>
      <c r="B350" s="203"/>
      <c r="C350" s="203"/>
      <c r="D350" s="202" t="s">
        <v>458</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433</v>
      </c>
      <c r="N356" s="211"/>
      <c r="O356" s="77"/>
      <c r="P356" s="78"/>
      <c r="Q356" s="154" t="s">
        <v>443</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451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452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453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2D83/C</v>
      </c>
      <c r="G3" s="376"/>
      <c r="H3" s="376"/>
      <c r="I3" s="376"/>
      <c r="J3" s="376"/>
      <c r="K3" s="377"/>
      <c r="L3" s="384" t="str">
        <f>DataSheet!F2</f>
        <v>Encapsulated Plutonium Contaminated Materials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c r="E22" s="158"/>
      <c r="F22" s="157"/>
      <c r="G22" s="157"/>
      <c r="H22" s="157"/>
      <c r="I22" s="95"/>
      <c r="J22" s="159"/>
      <c r="K22" s="159"/>
      <c r="L22" s="159"/>
      <c r="M22" s="159"/>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t="s">
        <v>459</v>
      </c>
      <c r="T41" s="159" t="s">
        <v>460</v>
      </c>
      <c r="U41" s="159" t="s">
        <v>460</v>
      </c>
      <c r="V41" s="160" t="s">
        <v>461</v>
      </c>
      <c r="W41" s="95"/>
      <c r="X41" s="159" t="s">
        <v>40</v>
      </c>
      <c r="Y41" s="159"/>
      <c r="Z41" s="159" t="s">
        <v>40</v>
      </c>
      <c r="AA41" s="159" t="s">
        <v>40</v>
      </c>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462</v>
      </c>
      <c r="T43" s="159" t="s">
        <v>460</v>
      </c>
      <c r="U43" s="159" t="s">
        <v>460</v>
      </c>
      <c r="V43" s="160" t="s">
        <v>461</v>
      </c>
      <c r="W43" s="95"/>
      <c r="X43" s="159" t="s">
        <v>40</v>
      </c>
      <c r="Y43" s="159"/>
      <c r="Z43" s="159" t="s">
        <v>40</v>
      </c>
      <c r="AA43" s="159" t="s">
        <v>40</v>
      </c>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t="s">
        <v>463</v>
      </c>
      <c r="T44" s="159" t="s">
        <v>460</v>
      </c>
      <c r="U44" s="159" t="s">
        <v>460</v>
      </c>
      <c r="V44" s="160" t="s">
        <v>461</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464</v>
      </c>
      <c r="T46" s="159" t="s">
        <v>460</v>
      </c>
      <c r="U46" s="159" t="s">
        <v>460</v>
      </c>
      <c r="V46" s="160" t="s">
        <v>461</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465</v>
      </c>
      <c r="T47" s="159" t="s">
        <v>460</v>
      </c>
      <c r="U47" s="159" t="s">
        <v>460</v>
      </c>
      <c r="V47" s="160" t="s">
        <v>461</v>
      </c>
      <c r="W47" s="95"/>
      <c r="X47" s="159" t="s">
        <v>40</v>
      </c>
      <c r="Y47" s="159"/>
      <c r="Z47" s="159" t="s">
        <v>40</v>
      </c>
      <c r="AA47" s="159" t="s">
        <v>40</v>
      </c>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466</v>
      </c>
      <c r="T48" s="159" t="s">
        <v>460</v>
      </c>
      <c r="U48" s="159" t="s">
        <v>460</v>
      </c>
      <c r="V48" s="160" t="s">
        <v>461</v>
      </c>
      <c r="W48" s="95"/>
      <c r="X48" s="159" t="s">
        <v>40</v>
      </c>
      <c r="Y48" s="159"/>
      <c r="Z48" s="159" t="s">
        <v>40</v>
      </c>
      <c r="AA48" s="159" t="s">
        <v>40</v>
      </c>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t="s">
        <v>467</v>
      </c>
      <c r="T49" s="159" t="s">
        <v>460</v>
      </c>
      <c r="U49" s="159" t="s">
        <v>460</v>
      </c>
      <c r="V49" s="160" t="s">
        <v>461</v>
      </c>
      <c r="W49" s="95"/>
      <c r="X49" s="159" t="s">
        <v>40</v>
      </c>
      <c r="Y49" s="159"/>
      <c r="Z49" s="159" t="s">
        <v>40</v>
      </c>
      <c r="AA49" s="159" t="s">
        <v>40</v>
      </c>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t="s">
        <v>468</v>
      </c>
      <c r="T50" s="159" t="s">
        <v>460</v>
      </c>
      <c r="U50" s="159" t="s">
        <v>460</v>
      </c>
      <c r="V50" s="160" t="s">
        <v>461</v>
      </c>
      <c r="W50" s="95"/>
      <c r="X50" s="159" t="s">
        <v>40</v>
      </c>
      <c r="Y50" s="159"/>
      <c r="Z50" s="159" t="s">
        <v>40</v>
      </c>
      <c r="AA50" s="159" t="s">
        <v>40</v>
      </c>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469</v>
      </c>
      <c r="T51" s="159" t="s">
        <v>460</v>
      </c>
      <c r="U51" s="159" t="s">
        <v>460</v>
      </c>
      <c r="V51" s="160" t="s">
        <v>461</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c r="E56" s="158"/>
      <c r="F56" s="157"/>
      <c r="G56" s="157"/>
      <c r="H56" s="157"/>
      <c r="I56" s="95"/>
      <c r="J56" s="159"/>
      <c r="K56" s="159"/>
      <c r="L56" s="159"/>
      <c r="M56" s="159"/>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0.72563287465992232</v>
      </c>
      <c r="T66" s="103"/>
      <c r="U66" s="103"/>
      <c r="V66" s="103" t="s">
        <v>474</v>
      </c>
      <c r="W66" s="104"/>
      <c r="X66" s="103"/>
      <c r="Y66" s="143">
        <v>0</v>
      </c>
      <c r="Z66" s="103"/>
      <c r="AA66" s="103"/>
      <c r="AB66" s="103" t="s">
        <v>474</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5.6417318806675816</v>
      </c>
      <c r="T67" s="112"/>
      <c r="U67" s="112"/>
      <c r="V67" s="112" t="s">
        <v>474</v>
      </c>
      <c r="W67" s="113"/>
      <c r="X67" s="114"/>
      <c r="Y67" s="144">
        <v>0</v>
      </c>
      <c r="Z67" s="112"/>
      <c r="AA67" s="112"/>
      <c r="AB67" s="112" t="s">
        <v>474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9FA3048E-F921-44FE-8031-E7C9958FBD43}"/>
</file>

<file path=customXml/itemProps3.xml><?xml version="1.0" encoding="utf-8"?>
<ds:datastoreItem xmlns:ds="http://schemas.openxmlformats.org/officeDocument/2006/customXml" ds:itemID="{C1CA0B4B-C8DC-4341-AACA-FFDEEDE6FF52}"/>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40d5221b-93e6-4926-941c-46450738e26a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17cd027d-bc22-4862-b91b-3d7a5e88aa95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2026-04-14T11:12:49Z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755300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