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<sst xmlns="http://schemas.openxmlformats.org/spreadsheetml/2006/main" count="1170" uniqueCount="481">
  <si>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</si>
  <si>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</si>
  <si>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</si>
  <si>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</si>
  <si>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</si>
  <si>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</si>
  <si>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</si>
  <si>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</si>
  <si>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</si>
  <si>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</si>
  <si>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</si>
  <si>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</si>
  <si>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</si>
  <si>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</si>
  <si>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</si>
  <si>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</si>
  <si>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</si>
  <si>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</si>
  <si>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</si>
  <si>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</si>
  <si>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</si>
  <si>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</si>
  <si>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</si>
  <si>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</si>
  <si>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</si>
  <si>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</si>
  <si>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</si>
  <si>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</si>
  <si>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</si>
  <si>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</si>
  <si>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</si>
  <si>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</si>
  <si>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</si>
  <si>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</si>
  <si>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</si>
  <si>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</si>
  <si>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</si>
  <si>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</si>
  <si>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</si>
  <si>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</si>
  <si>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</si>
  <si>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</si>
  <si>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</si>
  <si>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</si>
  <si>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</si>
  <si>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</si>
  <si>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</si>
  <si>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</si>
  <si>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</si>
  <si>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</si>
  <si>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</si>
  <si>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</si>
  <si>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</si>
  <si>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</si>
  <si>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</si>
  <si>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</si>
  <si>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</si>
  <si>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</si>
  <si>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</si>
  <si>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</si>
  <si>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</si>
  <si>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</si>
  <si>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</si>
  <si>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</si>
  <si>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</si>
  <si>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</si>
  <si>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</si>
  <si>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</si>
  <si>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</si>
  <si>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</si>
  <si>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</si>
  <si>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</si>
  <si>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</si>
  <si>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</si>
  <si>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</si>
  <si>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</si>
  <si>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</si>
  <si>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</si>
  <si>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</si>
  <si>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</si>
  <si>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</si>
  <si>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</si>
  <si>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</si>
  <si>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</si>
  <si>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</si>
  <si>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</si>
  <si>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</si>
  <si>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</si>
  <si>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</si>
  <si>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</si>
  <si>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</si>
  <si>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</si>
  <si>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</si>
  <si>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</si>
  <si>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</si>
  <si>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</si>
  <si>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</si>
  <si>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</si>
  <si>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</si>
  <si>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</si>
  <si>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</si>
  <si>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</si>
  <si>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</si>
  <si>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</si>
  <si>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</si>
  <si>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</si>
  <si>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</si>
  <si>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</si>
  <si>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</si>
  <si>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</si>
  <si>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</si>
  <si>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</si>
  <si>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</si>
  <si>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</si>
  <si>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</si>
  <si>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</si>
  <si>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</si>
  <si>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</si>
  <si>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</si>
  <si>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</si>
  <si>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</si>
  <si>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</si>
  <si>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</si>
  <si>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</si>
  <si>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</si>
  <si>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</si>
  <si>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</si>
  <si>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</si>
  <si>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</si>
  <si>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</si>
  <si>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</si>
  <si>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</si>
  <si>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</si>
  <si>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</si>
  <si>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</si>
  <si>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</si>
  <si>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</si>
  <si>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</si>
  <si>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</si>
  <si>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</si>
  <si>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</si>
  <si>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</si>
  <si>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</si>
  <si>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</si>
  <si>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</si>
  <si>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</si>
  <si>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</si>
  <si>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</si>
  <si>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</si>
  <si>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</si>
  <si>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</si>
  <si>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</si>
  <si>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</si>
  <si>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</si>
  <si>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</si>
  <si>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</si>
  <si>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</si>
  <si>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</si>
  <si>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</si>
  <si>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</si>
  <si>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</si>
  <si>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</si>
  <si>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</si>
  <si>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</si>
  <si>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</si>
  <si>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</si>
  <si>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</si>
  <si>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</si>
  <si>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</si>
  <si>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</si>
  <si>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</si>
  <si>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</si>
  <si>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</si>
  <si>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</si>
  <si>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</si>
  <si>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</si>
  <si>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</si>
  <si>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</si>
  <si>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</si>
  <si>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</si>
  <si>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</si>
  <si>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</si>
  <si>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</si>
  <si>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</si>
  <si>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</si>
  <si>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</si>
  <si>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</si>
  <si>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</si>
  <si>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</si>
  <si>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</si>
  <si>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</si>
  <si>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</si>
  <si>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</si>
  <si>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</si>
  <si>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</si>
  <si>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</si>
  <si>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</si>
  <si>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</si>
  <si>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</si>
  <si>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</si>
  <si>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</si>
  <si>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</si>
  <si>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</si>
  <si>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</si>
  <si>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</si>
  <si>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</si>
  <si>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</si>
  <si>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</si>
  <si>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</si>
  <si>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</si>
  <si>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</si>
  <si>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</si>
  <si>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</si>
  <si>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</si>
  <si>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</si>
  <si>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</si>
  <si>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</si>
  <si>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</si>
  <si>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</si>
  <si>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</si>
  <si>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</si>
  <si>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</si>
  <si>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</si>
  <si>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</si>
  <si>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</si>
  <si>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</si>
  <si>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</si>
  <si>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</si>
  <si>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</si>
  <si>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</si>
  <si>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</si>
  <si>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</si>
  <si>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</si>
  <si>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</si>
  <si>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</si>
  <si>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</si>
  <si>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</si>
  <si>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</si>
  <si>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</si>
  <si>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</si>
  <si>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</si>
  <si>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</si>
  <si>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</si>
  <si>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</si>
  <si>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</si>
  <si>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</si>
  <si>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</si>
  <si>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</si>
  <si>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</si>
  <si>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</si>
  <si>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</si>
  <si>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</si>
  <si>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</si>
  <si>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</si>
  <si>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</si>
  <si>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</si>
  <si>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</si>
  <si>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</si>
  <si>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</si>
  <si>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</si>
  <si>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</si>
  <si>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</si>
  <si>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</si>
  <si>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</si>
  <si>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</si>
  <si>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</si>
  <si>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</si>
  <si>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</si>
  <si>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</si>
  <si>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</si>
  <si>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</si>
  <si>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</si>
  <si>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</si>
  <si>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</si>
  <si>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</si>
  <si>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</si>
  <si>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</si>
  <si>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</si>
  <si>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</si>
  <si>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</si>
  <si>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</si>
  <si>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</si>
  <si>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</si>
  <si>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</si>
  <si>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</si>
  <si>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</si>
  <si>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</si>
  <si>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</si>
  <si>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</si>
  <si>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</si>
  <si>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</si>
  <si>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</si>
  <si>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</si>
  <si>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</si>
  <si>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</si>
  <si>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</si>
  <si>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</si>
  <si>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</si>
  <si>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</si>
  <si>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</si>
  <si>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</si>
  <si>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</si>
  <si>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</si>
  <si>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</si>
  <si>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</si>
  <si>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</si>
  <si>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</si>
  <si>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</si>
  <si>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</si>
  <si>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</si>
  <si>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</si>
  <si>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</si>
  <si>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</si>
  <si>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</si>
  <si>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</si>
  <si>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</si>
  <si>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</si>
  <si>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</si>
  <si>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</si>
  <si>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</si>
  <si>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</si>
  <si>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</si>
  <si>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</si>
  <si>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</si>
  <si>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</si>
  <si>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</si>
  <si>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</si>
  <si>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</si>
  <si>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</si>
  <si>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</si>
  <si>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</si>
  <si>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</si>
  <si>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</si>
  <si>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</si>
  <si>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</si>
  <si>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</si>
  <si>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</si>
  <si>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</si>
  <si>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</si>
  <si>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</si>
  <si>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</si>
  <si>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</si>
  <si>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</si>
  <si>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</si>
  <si>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</si>
  <si>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</si>
  <si>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</si>
  <si>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</si>
  <si>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</si>
  <si>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</si>
  <si>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</si>
  <si>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</si>
  <si>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</si>
  <si>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</si>
  <si>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</si>
  <si>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</si>
  <si>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</si>
  <si>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</si>
  <si>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</si>
  <si>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</si>
  <si>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</si>
  <si>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</si>
  <si>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</si>
  <si>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</si>
  <si>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</si>
  <si>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</si>
  <si>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</si>
  <si>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</si>
  <si>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</si>
  <si>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</si>
  <si>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</si>
  <si>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</si>
  <si>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</si>
  <si>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</si>
  <si>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</si>
  <si>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</si>
  <si>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</si>
  <si>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</si>
  <si>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</si>
  <si>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</si>
  <si>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</si>
  <si>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</si>
  <si>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</si>
  <si>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</si>
  <si>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</si>
  <si>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</si>
  <si>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</si>
  <si>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</si>
  <si>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</si>
  <si>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</si>
  <si>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</si>
  <si>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</si>
  <si>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</si>
  <si>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</si>
  <si>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2D95.3</t>
  </si>
  <si>
    <t>Sludge Settling Tank</t>
  </si>
  <si>
    <t>Nuclear Decommissioning Authority</t>
  </si>
  <si>
    <t>Sellafield Ltd</t>
  </si>
  <si>
    <t>ILW</t>
  </si>
  <si>
    <t>Remaining feeds into the Sludge Settling Tank (Effluent Distribution Tank) are effluent with negligible solids content. The facility is not open to the elements. No arisings are expected.</t>
  </si>
  <si>
    <t>The waste originates as sludge from the corrosion of Magnox cladding.</t>
  </si>
  <si>
    <t>Magnesium hydroxide sludge, containing quantities of corroded uranium. No items require special handling.</t>
  </si>
  <si>
    <t>Treatment method(s) yet to be decided.</t>
  </si>
  <si>
    <t>Sludge volume estimates are derived from SONAR surveys undertaken in 2010.</t>
  </si>
  <si>
    <t>Not yet determined</t>
  </si>
  <si>
    <t>Alkali</t>
  </si>
  <si>
    <t>Magnesium hydroxide with quantities of uranium.</t>
  </si>
  <si>
    <t>= 0</t>
  </si>
  <si>
    <t>P</t>
  </si>
  <si>
    <t>= 100.0</t>
  </si>
  <si>
    <t>TR</t>
  </si>
  <si>
    <t>NE</t>
  </si>
  <si>
    <t>Unlikely to be present.</t>
  </si>
  <si>
    <t>Metal only present as small particles.</t>
  </si>
  <si>
    <t>On-site</t>
  </si>
  <si>
    <t>= 28.3</t>
  </si>
  <si>
    <t>0.70</t>
  </si>
  <si>
    <t>1.30</t>
  </si>
  <si>
    <t xml:space="preserve"> 100.0</t>
  </si>
  <si>
    <t>Present in less than trace amounts in fuel.</t>
  </si>
  <si>
    <t>Present in metallic and reacted forms (oxides and possibly hydride).</t>
  </si>
  <si>
    <t>Present in metallic and mixed oxide forms.</t>
  </si>
  <si>
    <t>The density has been estimated as: 1.5 t/m³ wet, 2.5 t/m³ dry solid.</t>
  </si>
  <si>
    <t>Conditioning method(s) yet to be decided.</t>
  </si>
  <si>
    <t>The main source of activity is mixed fission products, uranium and plutonium.</t>
  </si>
  <si>
    <t>From the best available data an overall average has been derived.</t>
  </si>
  <si>
    <t>=</t>
  </si>
  <si>
    <t>1.5</t>
  </si>
  <si>
    <t>1.04E-04</t>
  </si>
  <si>
    <t>B</t>
  </si>
  <si>
    <t>2</t>
  </si>
  <si>
    <t>1.97E-04</t>
  </si>
  <si>
    <t>A</t>
  </si>
  <si>
    <t>3</t>
  </si>
  <si>
    <t>1.72E-05</t>
  </si>
  <si>
    <t>9.49E+00</t>
  </si>
  <si>
    <t>8.00E-04</t>
  </si>
  <si>
    <t>5.05E-04</t>
  </si>
  <si>
    <t>5.00E-07</t>
  </si>
  <si>
    <t>1.30E-02</t>
  </si>
  <si>
    <t>7.43E-11</t>
  </si>
  <si>
    <t>1.30E-04</t>
  </si>
  <si>
    <t>1.83E-05</t>
  </si>
  <si>
    <t>1.00E-05</t>
  </si>
  <si>
    <t>7.15E-07</t>
  </si>
  <si>
    <t>7.00E-05</t>
  </si>
  <si>
    <t>2.68E+00</t>
  </si>
  <si>
    <t>8.47E-14</t>
  </si>
  <si>
    <t>5.33E-03</t>
  </si>
  <si>
    <t>2.18E-02</t>
  </si>
  <si>
    <t>1.84E-03</t>
  </si>
  <si>
    <t>2.14E-10</t>
  </si>
  <si>
    <t>2.00E-10</t>
  </si>
  <si>
    <t>3.94E-09</t>
  </si>
  <si>
    <t>5.30E-13</t>
  </si>
  <si>
    <t>1.04E-09</t>
  </si>
  <si>
    <t>6.68E-17</t>
  </si>
  <si>
    <t>3.97E-09</t>
  </si>
  <si>
    <t>3.90E-09</t>
  </si>
  <si>
    <t>2.62E-17</t>
  </si>
  <si>
    <t>5.34E-13</t>
  </si>
  <si>
    <t>2.01E-07</t>
  </si>
  <si>
    <t>2.48E-16</t>
  </si>
  <si>
    <t>1.00E-03</t>
  </si>
  <si>
    <t>1.32E-08</t>
  </si>
  <si>
    <t>1.44E-05</t>
  </si>
  <si>
    <t>7.24E-10</t>
  </si>
  <si>
    <t>9.23E-04</t>
  </si>
  <si>
    <t>2.60E-05</t>
  </si>
  <si>
    <t>4.19E-07</t>
  </si>
  <si>
    <t>3.04E-01</t>
  </si>
  <si>
    <t>4.70E-01</t>
  </si>
  <si>
    <t>5.89E-01</t>
  </si>
  <si>
    <t>5.76E+00</t>
  </si>
  <si>
    <t>1.99E+00</t>
  </si>
  <si>
    <t>1.20E-01</t>
  </si>
  <si>
    <t>2.06E-19</t>
  </si>
  <si>
    <t>Sellafield</t>
  </si>
  <si>
    <t>0.0</t>
  </si>
  <si>
    <t>28.3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</si>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</sst>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477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478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479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403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417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416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426</v>
      </c>
      <c r="E130" s="202" t="s">
        <v>427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422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406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405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413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407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407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407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408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407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407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407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407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409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410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411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410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410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410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410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410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410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410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410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407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411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 t="s">
        <v>411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411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411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411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411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411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411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411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411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411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411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411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411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411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412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 t="s">
        <v>414</v>
      </c>
      <c r="N297" s="275"/>
      <c r="O297" s="282" t="s">
        <v>409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402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423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404</v>
      </c>
      <c r="C343" s="223"/>
      <c r="D343" s="223"/>
      <c r="E343" s="223"/>
      <c r="F343" s="223"/>
      <c r="G343" s="223"/>
      <c r="H343" s="224"/>
      <c r="I343" s="225" t="s">
        <v>418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411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 t="s">
        <v>409</v>
      </c>
      <c r="N366" s="213"/>
      <c r="O366" s="212"/>
      <c r="P366" s="213"/>
      <c r="Q366" s="178" t="s">
        <v>40</v>
      </c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404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425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419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421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2D95.3</v>
      </c>
      <c r="G3" s="376"/>
      <c r="H3" s="376"/>
      <c r="I3" s="376"/>
      <c r="J3" s="376"/>
      <c r="K3" s="377"/>
      <c r="L3" s="384" t="str">
        <f>DataSheet!F2</f>
        <v>Sludge Settling Tank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428</v>
      </c>
      <c r="F14" s="157" t="s">
        <v>429</v>
      </c>
      <c r="G14" s="157" t="s">
        <v>429</v>
      </c>
      <c r="H14" s="157" t="s">
        <v>430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 t="s">
        <v>40</v>
      </c>
      <c r="S21" s="159" t="s">
        <v>451</v>
      </c>
      <c r="T21" s="159" t="s">
        <v>429</v>
      </c>
      <c r="U21" s="159" t="s">
        <v>429</v>
      </c>
      <c r="V21" s="160" t="s">
        <v>430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431</v>
      </c>
      <c r="F22" s="157" t="s">
        <v>40</v>
      </c>
      <c r="G22" s="157" t="s">
        <v>432</v>
      </c>
      <c r="H22" s="157" t="s">
        <v>433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 t="s">
        <v>40</v>
      </c>
      <c r="S24" s="159" t="s">
        <v>452</v>
      </c>
      <c r="T24" s="159" t="s">
        <v>429</v>
      </c>
      <c r="U24" s="159" t="s">
        <v>429</v>
      </c>
      <c r="V24" s="160" t="s">
        <v>430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 t="s">
        <v>40</v>
      </c>
      <c r="S25" s="159" t="s">
        <v>453</v>
      </c>
      <c r="T25" s="159" t="s">
        <v>429</v>
      </c>
      <c r="U25" s="159" t="s">
        <v>429</v>
      </c>
      <c r="V25" s="160" t="s">
        <v>430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 t="s">
        <v>434</v>
      </c>
      <c r="F26" s="157" t="s">
        <v>429</v>
      </c>
      <c r="G26" s="157" t="s">
        <v>429</v>
      </c>
      <c r="H26" s="157" t="s">
        <v>430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 t="s">
        <v>454</v>
      </c>
      <c r="T26" s="159" t="s">
        <v>429</v>
      </c>
      <c r="U26" s="159" t="s">
        <v>429</v>
      </c>
      <c r="V26" s="160" t="s">
        <v>430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 t="s">
        <v>455</v>
      </c>
      <c r="T27" s="159" t="s">
        <v>429</v>
      </c>
      <c r="U27" s="159" t="s">
        <v>429</v>
      </c>
      <c r="V27" s="160" t="s">
        <v>430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 t="s">
        <v>40</v>
      </c>
      <c r="S28" s="159" t="s">
        <v>456</v>
      </c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 t="s">
        <v>40</v>
      </c>
      <c r="S29" s="159" t="s">
        <v>457</v>
      </c>
      <c r="T29" s="159" t="s">
        <v>429</v>
      </c>
      <c r="U29" s="159" t="s">
        <v>429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435</v>
      </c>
      <c r="F30" s="157" t="s">
        <v>429</v>
      </c>
      <c r="G30" s="157" t="s">
        <v>429</v>
      </c>
      <c r="H30" s="157" t="s">
        <v>430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 t="s">
        <v>458</v>
      </c>
      <c r="T30" s="159" t="s">
        <v>429</v>
      </c>
      <c r="U30" s="159" t="s">
        <v>429</v>
      </c>
      <c r="V30" s="160" t="s">
        <v>430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 t="s">
        <v>436</v>
      </c>
      <c r="F31" s="157" t="s">
        <v>429</v>
      </c>
      <c r="G31" s="157" t="s">
        <v>429</v>
      </c>
      <c r="H31" s="157" t="s">
        <v>430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 t="s">
        <v>459</v>
      </c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 t="s">
        <v>460</v>
      </c>
      <c r="T32" s="159" t="s">
        <v>429</v>
      </c>
      <c r="U32" s="159" t="s">
        <v>429</v>
      </c>
      <c r="V32" s="160" t="s">
        <v>430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 t="s">
        <v>461</v>
      </c>
      <c r="T33" s="159" t="s">
        <v>429</v>
      </c>
      <c r="U33" s="159" t="s">
        <v>429</v>
      </c>
      <c r="V33" s="160" t="s">
        <v>430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437</v>
      </c>
      <c r="F34" s="157" t="s">
        <v>429</v>
      </c>
      <c r="G34" s="157" t="s">
        <v>429</v>
      </c>
      <c r="H34" s="157" t="s">
        <v>430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 t="s">
        <v>462</v>
      </c>
      <c r="T34" s="159" t="s">
        <v>429</v>
      </c>
      <c r="U34" s="159" t="s">
        <v>429</v>
      </c>
      <c r="V34" s="160" t="s">
        <v>430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438</v>
      </c>
      <c r="F35" s="157" t="s">
        <v>429</v>
      </c>
      <c r="G35" s="157" t="s">
        <v>429</v>
      </c>
      <c r="H35" s="157" t="s">
        <v>430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463</v>
      </c>
      <c r="T35" s="159" t="s">
        <v>429</v>
      </c>
      <c r="U35" s="159" t="s">
        <v>429</v>
      </c>
      <c r="V35" s="160" t="s">
        <v>430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 t="s">
        <v>40</v>
      </c>
      <c r="S36" s="159" t="s">
        <v>464</v>
      </c>
      <c r="T36" s="159" t="s">
        <v>429</v>
      </c>
      <c r="U36" s="159" t="s">
        <v>429</v>
      </c>
      <c r="V36" s="160" t="s">
        <v>430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 t="s">
        <v>40</v>
      </c>
      <c r="S37" s="159" t="s">
        <v>465</v>
      </c>
      <c r="T37" s="159" t="s">
        <v>429</v>
      </c>
      <c r="U37" s="159" t="s">
        <v>429</v>
      </c>
      <c r="V37" s="160" t="s">
        <v>430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439</v>
      </c>
      <c r="F38" s="157" t="s">
        <v>40</v>
      </c>
      <c r="G38" s="157" t="s">
        <v>432</v>
      </c>
      <c r="H38" s="157" t="s">
        <v>433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440</v>
      </c>
      <c r="F39" s="157" t="s">
        <v>40</v>
      </c>
      <c r="G39" s="157" t="s">
        <v>432</v>
      </c>
      <c r="H39" s="157" t="s">
        <v>433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 t="s">
        <v>466</v>
      </c>
      <c r="T39" s="159" t="s">
        <v>429</v>
      </c>
      <c r="U39" s="159" t="s">
        <v>429</v>
      </c>
      <c r="V39" s="160" t="s">
        <v>430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 t="s">
        <v>467</v>
      </c>
      <c r="T40" s="159" t="s">
        <v>429</v>
      </c>
      <c r="U40" s="159" t="s">
        <v>429</v>
      </c>
      <c r="V40" s="160" t="s">
        <v>430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 t="s">
        <v>40</v>
      </c>
      <c r="S41" s="159" t="s">
        <v>468</v>
      </c>
      <c r="T41" s="159" t="s">
        <v>429</v>
      </c>
      <c r="U41" s="159" t="s">
        <v>429</v>
      </c>
      <c r="V41" s="160" t="s">
        <v>430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 t="s">
        <v>469</v>
      </c>
      <c r="T42" s="159" t="s">
        <v>429</v>
      </c>
      <c r="U42" s="159" t="s">
        <v>429</v>
      </c>
      <c r="V42" s="160" t="s">
        <v>430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 t="s">
        <v>463</v>
      </c>
      <c r="T43" s="159" t="s">
        <v>429</v>
      </c>
      <c r="U43" s="159" t="s">
        <v>429</v>
      </c>
      <c r="V43" s="160" t="s">
        <v>430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 t="s">
        <v>465</v>
      </c>
      <c r="T44" s="159" t="s">
        <v>429</v>
      </c>
      <c r="U44" s="159" t="s">
        <v>429</v>
      </c>
      <c r="V44" s="160" t="s">
        <v>430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 t="s">
        <v>470</v>
      </c>
      <c r="T46" s="159" t="s">
        <v>429</v>
      </c>
      <c r="U46" s="159" t="s">
        <v>429</v>
      </c>
      <c r="V46" s="160" t="s">
        <v>430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 t="s">
        <v>471</v>
      </c>
      <c r="T47" s="159" t="s">
        <v>429</v>
      </c>
      <c r="U47" s="159" t="s">
        <v>429</v>
      </c>
      <c r="V47" s="160" t="s">
        <v>430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 t="s">
        <v>441</v>
      </c>
      <c r="F48" s="157" t="s">
        <v>429</v>
      </c>
      <c r="G48" s="157" t="s">
        <v>429</v>
      </c>
      <c r="H48" s="157" t="s">
        <v>430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472</v>
      </c>
      <c r="T48" s="159" t="s">
        <v>429</v>
      </c>
      <c r="U48" s="159" t="s">
        <v>429</v>
      </c>
      <c r="V48" s="160" t="s">
        <v>430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 t="s">
        <v>473</v>
      </c>
      <c r="T49" s="159" t="s">
        <v>429</v>
      </c>
      <c r="U49" s="159" t="s">
        <v>429</v>
      </c>
      <c r="V49" s="160" t="s">
        <v>430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 t="s">
        <v>442</v>
      </c>
      <c r="F50" s="157" t="s">
        <v>429</v>
      </c>
      <c r="G50" s="157" t="s">
        <v>429</v>
      </c>
      <c r="H50" s="157" t="s">
        <v>430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 t="s">
        <v>474</v>
      </c>
      <c r="T51" s="159" t="s">
        <v>429</v>
      </c>
      <c r="U51" s="159" t="s">
        <v>429</v>
      </c>
      <c r="V51" s="160" t="s">
        <v>430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443</v>
      </c>
      <c r="F53" s="157" t="s">
        <v>429</v>
      </c>
      <c r="G53" s="157" t="s">
        <v>429</v>
      </c>
      <c r="H53" s="157" t="s">
        <v>430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444</v>
      </c>
      <c r="F54" s="157" t="s">
        <v>429</v>
      </c>
      <c r="G54" s="157" t="s">
        <v>429</v>
      </c>
      <c r="H54" s="157" t="s">
        <v>430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 t="s">
        <v>445</v>
      </c>
      <c r="F55" s="157" t="s">
        <v>429</v>
      </c>
      <c r="G55" s="157" t="s">
        <v>429</v>
      </c>
      <c r="H55" s="157" t="s">
        <v>430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446</v>
      </c>
      <c r="F56" s="157" t="s">
        <v>429</v>
      </c>
      <c r="G56" s="157" t="s">
        <v>429</v>
      </c>
      <c r="H56" s="157" t="s">
        <v>430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 t="s">
        <v>447</v>
      </c>
      <c r="F60" s="157" t="s">
        <v>40</v>
      </c>
      <c r="G60" s="157" t="s">
        <v>432</v>
      </c>
      <c r="H60" s="157" t="s">
        <v>433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 t="s">
        <v>40</v>
      </c>
      <c r="S64" s="177" t="s">
        <v>475</v>
      </c>
      <c r="T64" s="159" t="s">
        <v>429</v>
      </c>
      <c r="U64" s="159" t="s">
        <v>429</v>
      </c>
      <c r="V64" s="160" t="s">
        <v>430</v>
      </c>
      <c r="W64" s="100"/>
      <c r="X64" s="177" t="s">
        <v>40</v>
      </c>
      <c r="Y64" s="159"/>
      <c r="Z64" s="159" t="s">
        <v>40</v>
      </c>
      <c r="AA64" s="159" t="s">
        <v>40</v>
      </c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448</v>
      </c>
      <c r="F65" s="157" t="s">
        <v>40</v>
      </c>
      <c r="G65" s="157" t="s">
        <v>432</v>
      </c>
      <c r="H65" s="157" t="s">
        <v>433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 t="s">
        <v>40</v>
      </c>
      <c r="S65" s="177" t="s">
        <v>476</v>
      </c>
      <c r="T65" s="159" t="s">
        <v>429</v>
      </c>
      <c r="U65" s="159" t="s">
        <v>429</v>
      </c>
      <c r="V65" s="160" t="s">
        <v>430</v>
      </c>
      <c r="W65" s="100"/>
      <c r="X65" s="177" t="s">
        <v>40</v>
      </c>
      <c r="Y65" s="159"/>
      <c r="Z65" s="159" t="s">
        <v>40</v>
      </c>
      <c r="AA65" s="159" t="s">
        <v>40</v>
      </c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449</v>
      </c>
      <c r="F66" s="157" t="s">
        <v>40</v>
      </c>
      <c r="G66" s="157" t="s">
        <v>432</v>
      </c>
      <c r="H66" s="157" t="s">
        <v>433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3.4745575267257371</v>
      </c>
      <c r="T66" s="103"/>
      <c r="U66" s="103"/>
      <c r="V66" s="103" t="s">
        <v>480</v>
      </c>
      <c r="W66" s="104"/>
      <c r="X66" s="103"/>
      <c r="Y66" s="143">
        <v>0</v>
      </c>
      <c r="Z66" s="103"/>
      <c r="AA66" s="103"/>
      <c r="AB66" s="103" t="s">
        <v>480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450</v>
      </c>
      <c r="F67" s="163" t="s">
        <v>40</v>
      </c>
      <c r="G67" s="163" t="s">
        <v>432</v>
      </c>
      <c r="H67" s="163" t="s">
        <v>433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17.974653697304873</v>
      </c>
      <c r="T67" s="112"/>
      <c r="U67" s="112"/>
      <c r="V67" s="112" t="s">
        <v>480</v>
      </c>
      <c r="W67" s="113"/>
      <c r="X67" s="114"/>
      <c r="Y67" s="144">
        <v>0</v>
      </c>
      <c r="Z67" s="112"/>
      <c r="AA67" s="112"/>
      <c r="AB67" s="112" t="s">
        <v>480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79432C-5A70-4B18-BE42-1FA3A4595076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7a35509b-3cbf-4a36-9013-7aeb95e9bb86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55c3a87c-0f34-4ccd-81f5-4bbe8fabd460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2026-04-14T11:13:35Z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755700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