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<sst xmlns="http://schemas.openxmlformats.org/spreadsheetml/2006/main" count="992" uniqueCount="437">
  <si>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</si>
  <si>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</si>
  <si>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</si>
  <si>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</si>
  <si>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</si>
  <si>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</si>
  <si>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</si>
  <si>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</si>
  <si>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</si>
  <si>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</si>
  <si>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</si>
  <si>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</si>
  <si>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</si>
  <si>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</si>
  <si>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</si>
  <si>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</si>
  <si>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</si>
  <si>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</si>
  <si>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</si>
  <si>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</si>
  <si>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</si>
  <si>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</si>
  <si>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</si>
  <si>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</si>
  <si>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</si>
  <si>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</si>
  <si>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</si>
  <si>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</si>
  <si>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</si>
  <si>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</si>
  <si>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</si>
  <si>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</si>
  <si>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</si>
  <si>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</si>
  <si>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</si>
  <si>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</si>
  <si>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</si>
  <si>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</si>
  <si>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</si>
  <si>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</si>
  <si>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</si>
  <si>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</si>
  <si>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</si>
  <si>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</si>
  <si>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</si>
  <si>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</si>
  <si>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</si>
  <si>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</si>
  <si>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</si>
  <si>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</si>
  <si>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</si>
  <si>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</si>
  <si>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</si>
  <si>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</si>
  <si>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</si>
  <si>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</si>
  <si>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</si>
  <si>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</si>
  <si>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</si>
  <si>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</si>
  <si>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</si>
  <si>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</si>
  <si>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</si>
  <si>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</si>
  <si>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</si>
  <si>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</si>
  <si>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</si>
  <si>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</si>
  <si>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</si>
  <si>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</si>
  <si>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</si>
  <si>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</si>
  <si>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</si>
  <si>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</si>
  <si>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</si>
  <si>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</si>
  <si>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</si>
  <si>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</si>
  <si>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</si>
  <si>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</si>
  <si>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</si>
  <si>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</si>
  <si>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</si>
  <si>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</si>
  <si>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</si>
  <si>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</si>
  <si>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</si>
  <si>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</si>
  <si>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</si>
  <si>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</si>
  <si>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</si>
  <si>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</si>
  <si>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</si>
  <si>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</si>
  <si>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</si>
  <si>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</si>
  <si>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</si>
  <si>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</si>
  <si>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</si>
  <si>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</si>
  <si>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</si>
  <si>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</si>
  <si>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</si>
  <si>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</si>
  <si>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</si>
  <si>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</si>
  <si>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</si>
  <si>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</si>
  <si>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</si>
  <si>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</si>
  <si>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</si>
  <si>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</si>
  <si>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</si>
  <si>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</si>
  <si>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</si>
  <si>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</si>
  <si>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</si>
  <si>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</si>
  <si>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</si>
  <si>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</si>
  <si>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</si>
  <si>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</si>
  <si>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</si>
  <si>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</si>
  <si>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</si>
  <si>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</si>
  <si>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</si>
  <si>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</si>
  <si>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</si>
  <si>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</si>
  <si>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</si>
  <si>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</si>
  <si>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</si>
  <si>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</si>
  <si>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</si>
  <si>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</si>
  <si>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</si>
  <si>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</si>
  <si>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</si>
  <si>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</si>
  <si>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</si>
  <si>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</si>
  <si>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</si>
  <si>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</si>
  <si>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</si>
  <si>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</si>
  <si>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</si>
  <si>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</si>
  <si>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</si>
  <si>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</si>
  <si>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</si>
  <si>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</si>
  <si>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</si>
  <si>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</si>
  <si>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</si>
  <si>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</si>
  <si>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</si>
  <si>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</si>
  <si>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</si>
  <si>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</si>
  <si>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</si>
  <si>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</si>
  <si>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</si>
  <si>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</si>
  <si>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</si>
  <si>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</si>
  <si>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</si>
  <si>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</si>
  <si>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</si>
  <si>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</si>
  <si>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</si>
  <si>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</si>
  <si>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</si>
  <si>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</si>
  <si>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</si>
  <si>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</si>
  <si>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</si>
  <si>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</si>
  <si>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</si>
  <si>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</si>
  <si>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</si>
  <si>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</si>
  <si>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</si>
  <si>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</si>
  <si>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</si>
  <si>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</si>
  <si>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</si>
  <si>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</si>
  <si>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</si>
  <si>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</si>
  <si>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</si>
  <si>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</si>
  <si>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</si>
  <si>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</si>
  <si>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</si>
  <si>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</si>
  <si>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</si>
  <si>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</si>
  <si>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</si>
  <si>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</si>
  <si>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</si>
  <si>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</si>
  <si>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</si>
  <si>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</si>
  <si>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</si>
  <si>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</si>
  <si>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</si>
  <si>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</si>
  <si>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</si>
  <si>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</si>
  <si>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</si>
  <si>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</si>
  <si>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</si>
  <si>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</si>
  <si>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</si>
  <si>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</si>
  <si>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</si>
  <si>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</si>
  <si>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</si>
  <si>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</si>
  <si>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</si>
  <si>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</si>
  <si>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</si>
  <si>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</si>
  <si>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</si>
  <si>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</si>
  <si>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</si>
  <si>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</si>
  <si>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</si>
  <si>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</si>
  <si>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</si>
  <si>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</si>
  <si>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</si>
  <si>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</si>
  <si>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</si>
  <si>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</si>
  <si>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</si>
  <si>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</si>
  <si>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</si>
  <si>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</si>
  <si>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</si>
  <si>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</si>
  <si>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</si>
  <si>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</si>
  <si>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</si>
  <si>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</si>
  <si>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</si>
  <si>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</si>
  <si>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</si>
  <si>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</si>
  <si>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</si>
  <si>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</si>
  <si>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</si>
  <si>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</si>
  <si>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</si>
  <si>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</si>
  <si>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</si>
  <si>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</si>
  <si>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</si>
  <si>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</si>
  <si>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</si>
  <si>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</si>
  <si>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</si>
  <si>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</si>
  <si>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</si>
  <si>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</si>
  <si>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</si>
  <si>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</si>
  <si>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</si>
  <si>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</si>
  <si>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</si>
  <si>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</si>
  <si>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</si>
  <si>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</si>
  <si>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</si>
  <si>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</si>
  <si>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</si>
  <si>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</si>
  <si>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</si>
  <si>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</si>
  <si>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</si>
  <si>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</si>
  <si>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</si>
  <si>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</si>
  <si>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</si>
  <si>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</si>
  <si>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</si>
  <si>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</si>
  <si>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</si>
  <si>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</si>
  <si>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</si>
  <si>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</si>
  <si>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</si>
  <si>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</si>
  <si>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</si>
  <si>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</si>
  <si>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</si>
  <si>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</si>
  <si>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</si>
  <si>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</si>
  <si>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</si>
  <si>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</si>
  <si>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</si>
  <si>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</si>
  <si>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</si>
  <si>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</si>
  <si>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</si>
  <si>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</si>
  <si>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</si>
  <si>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</si>
  <si>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</si>
  <si>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</si>
  <si>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</si>
  <si>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</si>
  <si>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</si>
  <si>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</si>
  <si>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</si>
  <si>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</si>
  <si>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</si>
  <si>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</si>
  <si>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</si>
  <si>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</si>
  <si>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</si>
  <si>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</si>
  <si>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</si>
  <si>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</si>
  <si>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</si>
  <si>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</si>
  <si>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</si>
  <si>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</si>
  <si>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</si>
  <si>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</si>
  <si>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</si>
  <si>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</si>
  <si>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</si>
  <si>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</si>
  <si>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</si>
  <si>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</si>
  <si>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</si>
  <si>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</si>
  <si>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</si>
  <si>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</si>
  <si>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</si>
  <si>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</si>
  <si>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</si>
  <si>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</si>
  <si>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</si>
  <si>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</si>
  <si>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</si>
  <si>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</si>
  <si>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</si>
  <si>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</si>
  <si>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</si>
  <si>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</si>
  <si>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</si>
  <si>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</si>
  <si>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</si>
  <si>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</si>
  <si>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</si>
  <si>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</si>
  <si>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</si>
  <si>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</si>
  <si>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</si>
  <si>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</si>
  <si>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</si>
  <si>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</si>
  <si>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</si>
  <si>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</si>
  <si>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</si>
  <si>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</si>
  <si>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</si>
  <si>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</si>
  <si>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</si>
  <si>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</si>
  <si>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</si>
  <si>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</si>
  <si>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</si>
  <si>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</si>
  <si>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</si>
  <si>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</si>
  <si>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</si>
  <si>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</si>
  <si>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</si>
  <si>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</si>
  <si>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</si>
  <si>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</si>
  <si>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</si>
  <si>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</si>
  <si>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</si>
  <si>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</si>
  <si>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</si>
  <si>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</si>
  <si>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</si>
  <si>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</si>
  <si>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2S312</t>
  </si>
  <si>
    <t>Other Facilities Decommissioning ILW</t>
  </si>
  <si>
    <t>Nuclear Decommissioning Authority</t>
  </si>
  <si>
    <t>Sellafield Ltd</t>
  </si>
  <si>
    <t>ILW</t>
  </si>
  <si>
    <t>Decommissioning waste from redundant facilities Windscale Active Handling Facility and Ex-PIE Facility.</t>
  </si>
  <si>
    <t>Gilbert box contents, flask washings sludge, in-cave equipment, misc. contaminated equipment and services, in-cell POCO equipment and decommissioning waste, cell dismantling including lead bricks, sump tank, drains and water duct.</t>
  </si>
  <si>
    <t>A quantity of the lead bricks may become LLW but this has yet to be assessed.</t>
  </si>
  <si>
    <t>Not yet determined</t>
  </si>
  <si>
    <t>Lead (59%), steel (39%), concrete (1%), PVC, plastic, lead glass (1%). Approximate figures only. A more detailed breakdown will be available once decommissioning work commences.</t>
  </si>
  <si>
    <t>P</t>
  </si>
  <si>
    <t>= 39.0</t>
  </si>
  <si>
    <t>= 0</t>
  </si>
  <si>
    <t>= 59.0</t>
  </si>
  <si>
    <t>&lt; 1.0</t>
  </si>
  <si>
    <t>Tungsten is present in the waste.</t>
  </si>
  <si>
    <t>NE</t>
  </si>
  <si>
    <t>= 1.0</t>
  </si>
  <si>
    <t>TR</t>
  </si>
  <si>
    <t>= 100.0</t>
  </si>
  <si>
    <t>0.50</t>
  </si>
  <si>
    <t>1.50</t>
  </si>
  <si>
    <t>1.4.2025 - 31.3.2038</t>
  </si>
  <si>
    <t>1.4.2038 - 31.3.2050</t>
  </si>
  <si>
    <t>~ 118.0</t>
  </si>
  <si>
    <t>Sellafield 3 m³ box</t>
  </si>
  <si>
    <t xml:space="preserve"> 100.0</t>
  </si>
  <si>
    <t xml:space="preserve"> 1.2</t>
  </si>
  <si>
    <t>2.1</t>
  </si>
  <si>
    <t>100</t>
  </si>
  <si>
    <t>Estimate. Waste is a mixture of lead, steel, sludge and miscellaneous materials.</t>
  </si>
  <si>
    <t>Conditioning method will be determined when a detailed schedule of work is identified.</t>
  </si>
  <si>
    <t>Particular encapsulating matrix not yet decided.</t>
  </si>
  <si>
    <t>Overall the waste contains contributions from contamination with activation products, e.g Co60, fission products, e.g Cs137 and U and Pu isotopes.</t>
  </si>
  <si>
    <t>Clarification will be obtained during characterisation.</t>
  </si>
  <si>
    <t>.</t>
  </si>
  <si>
    <t>~</t>
  </si>
  <si>
    <t>2.0</t>
  </si>
  <si>
    <t>6</t>
  </si>
  <si>
    <t>Windscale</t>
  </si>
  <si>
    <t>118.0</t>
  </si>
  <si>
    <t>119.0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</si>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</sst>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417</v>
      </c>
      <c r="E110" s="244"/>
      <c r="F110" s="244"/>
      <c r="G110" s="244"/>
      <c r="H110" s="245"/>
      <c r="I110" s="249" t="s">
        <v>418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410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412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412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412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412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2S312</v>
      </c>
      <c r="G3" s="376"/>
      <c r="H3" s="376"/>
      <c r="I3" s="376"/>
      <c r="J3" s="376"/>
      <c r="K3" s="377"/>
      <c r="L3" s="384" t="str">
        <f>DataSheet!F2</f>
        <v>Other Facilities Decommissioning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432</v>
      </c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432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432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432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432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432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432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432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432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432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432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432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432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432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432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432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432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432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432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432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432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432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432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432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432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436</v>
      </c>
      <c r="W66" s="104"/>
      <c r="X66" s="103"/>
      <c r="Y66" s="143">
        <v>0</v>
      </c>
      <c r="Z66" s="103"/>
      <c r="AA66" s="103"/>
      <c r="AB66" s="103" t="s">
        <v>436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436</v>
      </c>
      <c r="W67" s="113"/>
      <c r="X67" s="114"/>
      <c r="Y67" s="144">
        <v>0</v>
      </c>
      <c r="Z67" s="112"/>
      <c r="AA67" s="112"/>
      <c r="AB67" s="112" t="s">
        <v>436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06375-18C5-4553-B5FB-4E35C674B53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2b191f76-251e-4a14-a69c-83e5498af9d1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b3831337-59b9-4cdb-9906-5e0517447010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2026-04-14T12:06:12Z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760200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