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<sst xmlns="http://schemas.openxmlformats.org/spreadsheetml/2006/main" count="1325" uniqueCount="476">
  <si>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</si>
  <si>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</si>
  <si>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</si>
  <si>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</si>
  <si>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</si>
  <si>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</si>
  <si>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</si>
  <si>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</si>
  <si>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</si>
  <si>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</si>
  <si>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</si>
  <si>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</si>
  <si>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</si>
  <si>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</si>
  <si>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</si>
  <si>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</si>
  <si>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</si>
  <si>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</si>
  <si>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</si>
  <si>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</si>
  <si>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</si>
  <si>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</si>
  <si>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</si>
  <si>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</si>
  <si>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</si>
  <si>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</si>
  <si>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</si>
  <si>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</si>
  <si>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</si>
  <si>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</si>
  <si>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</si>
  <si>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</si>
  <si>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</si>
  <si>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</si>
  <si>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</si>
  <si>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</si>
  <si>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</si>
  <si>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</si>
  <si>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</si>
  <si>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</si>
  <si>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</si>
  <si>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</si>
  <si>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</si>
  <si>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</si>
  <si>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</si>
  <si>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</si>
  <si>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</si>
  <si>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</si>
  <si>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</si>
  <si>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</si>
  <si>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</si>
  <si>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</si>
  <si>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</si>
  <si>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</si>
  <si>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</si>
  <si>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</si>
  <si>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</si>
  <si>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</si>
  <si>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</si>
  <si>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</si>
  <si>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</si>
  <si>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</si>
  <si>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</si>
  <si>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</si>
  <si>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</si>
  <si>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</si>
  <si>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</si>
  <si>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</si>
  <si>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</si>
  <si>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</si>
  <si>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</si>
  <si>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</si>
  <si>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</si>
  <si>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</si>
  <si>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</si>
  <si>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</si>
  <si>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</si>
  <si>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</si>
  <si>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</si>
  <si>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</si>
  <si>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</si>
  <si>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</si>
  <si>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</si>
  <si>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</si>
  <si>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</si>
  <si>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</si>
  <si>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</si>
  <si>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</si>
  <si>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</si>
  <si>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</si>
  <si>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</si>
  <si>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</si>
  <si>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</si>
  <si>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</si>
  <si>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</si>
  <si>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</si>
  <si>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</si>
  <si>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</si>
  <si>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</si>
  <si>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</si>
  <si>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</si>
  <si>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</si>
  <si>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</si>
  <si>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</si>
  <si>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</si>
  <si>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</si>
  <si>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</si>
  <si>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</si>
  <si>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</si>
  <si>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</si>
  <si>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</si>
  <si>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</si>
  <si>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</si>
  <si>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</si>
  <si>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</si>
  <si>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</si>
  <si>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</si>
  <si>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</si>
  <si>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</si>
  <si>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</si>
  <si>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</si>
  <si>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</si>
  <si>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</si>
  <si>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</si>
  <si>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</si>
  <si>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</si>
  <si>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</si>
  <si>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</si>
  <si>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</si>
  <si>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</si>
  <si>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</si>
  <si>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</si>
  <si>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</si>
  <si>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</si>
  <si>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</si>
  <si>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</si>
  <si>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</si>
  <si>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</si>
  <si>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</si>
  <si>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</si>
  <si>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</si>
  <si>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</si>
  <si>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</si>
  <si>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</si>
  <si>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</si>
  <si>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</si>
  <si>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</si>
  <si>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</si>
  <si>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</si>
  <si>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</si>
  <si>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</si>
  <si>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</si>
  <si>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</si>
  <si>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</si>
  <si>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</si>
  <si>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</si>
  <si>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</si>
  <si>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</si>
  <si>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</si>
  <si>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</si>
  <si>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</si>
  <si>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</si>
  <si>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</si>
  <si>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</si>
  <si>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</si>
  <si>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</si>
  <si>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</si>
  <si>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</si>
  <si>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</si>
  <si>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</si>
  <si>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</si>
  <si>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</si>
  <si>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</si>
  <si>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</si>
  <si>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</si>
  <si>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</si>
  <si>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</si>
  <si>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</si>
  <si>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</si>
  <si>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</si>
  <si>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</si>
  <si>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</si>
  <si>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</si>
  <si>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</si>
  <si>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</si>
  <si>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</si>
  <si>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</si>
  <si>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</si>
  <si>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</si>
  <si>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</si>
  <si>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</si>
  <si>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</si>
  <si>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</si>
  <si>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</si>
  <si>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</si>
  <si>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</si>
  <si>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</si>
  <si>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</si>
  <si>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</si>
  <si>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</si>
  <si>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</si>
  <si>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</si>
  <si>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</si>
  <si>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</si>
  <si>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</si>
  <si>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</si>
  <si>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</si>
  <si>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</si>
  <si>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</si>
  <si>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</si>
  <si>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</si>
  <si>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</si>
  <si>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</si>
  <si>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</si>
  <si>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</si>
  <si>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</si>
  <si>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</si>
  <si>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</si>
  <si>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</si>
  <si>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</si>
  <si>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</si>
  <si>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</si>
  <si>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</si>
  <si>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</si>
  <si>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</si>
  <si>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</si>
  <si>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</si>
  <si>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</si>
  <si>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</si>
  <si>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</si>
  <si>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</si>
  <si>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</si>
  <si>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</si>
  <si>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</si>
  <si>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</si>
  <si>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</si>
  <si>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</si>
  <si>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</si>
  <si>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</si>
  <si>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</si>
  <si>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</si>
  <si>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</si>
  <si>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</si>
  <si>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</si>
  <si>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</si>
  <si>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</si>
  <si>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</si>
  <si>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</si>
  <si>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</si>
  <si>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</si>
  <si>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</si>
  <si>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</si>
  <si>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</si>
  <si>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</si>
  <si>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</si>
  <si>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</si>
  <si>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</si>
  <si>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</si>
  <si>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</si>
  <si>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</si>
  <si>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</si>
  <si>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</si>
  <si>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</si>
  <si>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</si>
  <si>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</si>
  <si>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</si>
  <si>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</si>
  <si>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</si>
  <si>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</si>
  <si>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</si>
  <si>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</si>
  <si>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</si>
  <si>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</si>
  <si>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</si>
  <si>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</si>
  <si>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</si>
  <si>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</si>
  <si>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</si>
  <si>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</si>
  <si>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</si>
  <si>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</si>
  <si>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</si>
  <si>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</si>
  <si>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</si>
  <si>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</si>
  <si>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</si>
  <si>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</si>
  <si>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</si>
  <si>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</si>
  <si>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</si>
  <si>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</si>
  <si>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</si>
  <si>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</si>
  <si>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</si>
  <si>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</si>
  <si>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</si>
  <si>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</si>
  <si>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</si>
  <si>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</si>
  <si>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</si>
  <si>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</si>
  <si>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</si>
  <si>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</si>
  <si>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</si>
  <si>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</si>
  <si>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</si>
  <si>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</si>
  <si>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</si>
  <si>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</si>
  <si>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</si>
  <si>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</si>
  <si>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</si>
  <si>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</si>
  <si>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</si>
  <si>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</si>
  <si>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</si>
  <si>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</si>
  <si>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</si>
  <si>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</si>
  <si>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</si>
  <si>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</si>
  <si>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</si>
  <si>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</si>
  <si>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</si>
  <si>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</si>
  <si>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</si>
  <si>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</si>
  <si>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</si>
  <si>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</si>
  <si>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</si>
  <si>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</si>
  <si>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</si>
  <si>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</si>
  <si>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</si>
  <si>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</si>
  <si>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</si>
  <si>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</si>
  <si>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</si>
  <si>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</si>
  <si>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</si>
  <si>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</si>
  <si>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</si>
  <si>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</si>
  <si>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</si>
  <si>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</si>
  <si>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</si>
  <si>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</si>
  <si>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</si>
  <si>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</si>
  <si>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</si>
  <si>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</si>
  <si>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</si>
  <si>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</si>
  <si>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</si>
  <si>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</si>
  <si>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</si>
  <si>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</si>
  <si>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</si>
  <si>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</si>
  <si>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</si>
  <si>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</si>
  <si>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</si>
  <si>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</si>
  <si>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</si>
  <si>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</si>
  <si>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</si>
  <si>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</si>
  <si>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</si>
  <si>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</si>
  <si>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</si>
  <si>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</si>
  <si>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</si>
  <si>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</si>
  <si>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</si>
  <si>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</si>
  <si>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</si>
  <si>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</si>
  <si>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</si>
  <si>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</si>
  <si>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</si>
  <si>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</si>
  <si>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</si>
  <si>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</si>
  <si>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</si>
  <si>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</si>
  <si>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</si>
  <si>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</si>
  <si>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</si>
  <si>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</si>
  <si>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</si>
  <si>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</si>
  <si>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</si>
  <si>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</si>
  <si>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3J313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</si>
  <si>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</si>
  <si>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</si>
  <si>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</si>
  <si>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</si>
  <si>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</si>
  <si>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components. Waste can be packaged in standard NDA packages.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</si>
  <si>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</si>
  <si>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Not yet determined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</si>
  <si>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</si>
  <si>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</si>
  <si>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</si>
  <si>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</si>
  <si>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</si>
  <si>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</si>
  <si>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</si>
  <si>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On-site</t>
  </si>
  <si>
    <t>Dungeness B Waste Management Centre (WMC)</t>
  </si>
  <si>
    <t>Dungeness B</t>
  </si>
  <si>
    <t>1.4.2025 - 31.3.2108</t>
  </si>
  <si>
    <t>1.4.2108 - 31.3.2109</t>
  </si>
  <si>
    <t>= 5.1</t>
  </si>
  <si>
    <t>0.75</t>
  </si>
  <si>
    <t>1.25</t>
  </si>
  <si>
    <t>1.4.2109 - 31.3.2110</t>
  </si>
  <si>
    <t xml:space="preserve"> 733.3</t>
  </si>
  <si>
    <t>1.4.2110 - 31.3.2111</t>
  </si>
  <si>
    <t xml:space="preserve"> 730.5</t>
  </si>
  <si>
    <t>1.4.2111 - 31.3.2112</t>
  </si>
  <si>
    <t xml:space="preserve"> 491.0</t>
  </si>
  <si>
    <t>4 m box (100 mm concrete shielding)</t>
  </si>
  <si>
    <t xml:space="preserve"> 100.0</t>
  </si>
  <si>
    <t xml:space="preserve"> 10.7</t>
  </si>
  <si>
    <t>14.3</t>
  </si>
  <si>
    <t>184</t>
  </si>
  <si>
    <t>2108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</si>
  <si>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</si>
  <si>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</si>
  <si>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</si>
  <si>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</si>
  <si>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</si>
  <si>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</si>
  <si>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Uraniumcontent is insignificant</t>
  </si>
  <si>
    <t>Neptunium content is insignificant</t>
  </si>
  <si>
    <t>Plutonium content is insignificant</t>
  </si>
  <si>
    <t>100.0</t>
  </si>
  <si>
    <t>Future arisings based on envelope volume, density calculated on this basis.</t>
  </si>
  <si>
    <t>The waste is not expected to be supercompacted. It will be placed in baskets in the waste packages, and is assumed to be encapsulated.</t>
  </si>
  <si>
    <t>The waste will be in baskets placed in the waste packages. Baskets of different Stage 3 ILW wastes may be in the same waste package.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</si>
  <si>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</si>
  <si>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The major source of uncertainty is the impurity levels.</t>
  </si>
  <si>
    <t>Activation/decay calculations based on neutron flux and projected operating history.</t>
  </si>
  <si>
    <t>~</t>
  </si>
  <si>
    <t>1.3</t>
  </si>
  <si>
    <t>~ 1.9</t>
  </si>
  <si>
    <t>Cement 1:1 BFS/PFA</t>
  </si>
  <si>
    <t>Assumes waste will be encapsulated, matrix would be likely to be BFS/OPC.</t>
  </si>
  <si>
    <t>1.07E-03</t>
  </si>
  <si>
    <t>C</t>
  </si>
  <si>
    <t>2</t>
  </si>
  <si>
    <t>8</t>
  </si>
  <si>
    <t>1.30E-01</t>
  </si>
  <si>
    <t>4</t>
  </si>
  <si>
    <t>7.58E-04</t>
  </si>
  <si>
    <t>1.41E-05</t>
  </si>
  <si>
    <t>1.92E-07</t>
  </si>
  <si>
    <t>8.69E-06</t>
  </si>
  <si>
    <t>5.55E-04</t>
  </si>
  <si>
    <t>3.47E-08</t>
  </si>
  <si>
    <t>4.94E-08</t>
  </si>
  <si>
    <t>6.25E-06</t>
  </si>
  <si>
    <t>1.23E-06</t>
  </si>
  <si>
    <t>4.20E-07</t>
  </si>
  <si>
    <t>8.66E-07</t>
  </si>
  <si>
    <t>1.38E-08</t>
  </si>
  <si>
    <t>3.30E-08</t>
  </si>
  <si>
    <t>3.41E-07</t>
  </si>
  <si>
    <t>2.85E-08</t>
  </si>
  <si>
    <t>7.72E-07</t>
  </si>
  <si>
    <t>6</t>
  </si>
  <si>
    <t>4.00E-07</t>
  </si>
  <si>
    <t>1959.8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</si>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</sst>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419</v>
      </c>
      <c r="E18" s="254"/>
      <c r="F18" s="254"/>
      <c r="G18" s="254"/>
      <c r="H18" s="255"/>
      <c r="I18" s="251" t="s">
        <v>420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438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405</v>
      </c>
      <c r="N356" s="211"/>
      <c r="O356" s="77"/>
      <c r="P356" s="78"/>
      <c r="Q356" s="154" t="s">
        <v>428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450</v>
      </c>
      <c r="L9" s="157" t="s">
        <v>451</v>
      </c>
      <c r="M9" s="157" t="s">
        <v>451</v>
      </c>
      <c r="N9" s="157" t="s">
        <v>452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453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454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473</v>
      </c>
      <c r="Z11" s="159" t="s">
        <v>451</v>
      </c>
      <c r="AA11" s="159" t="s">
        <v>451</v>
      </c>
      <c r="AB11" s="160" t="s">
        <v>452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455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455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456</v>
      </c>
      <c r="L14" s="159" t="s">
        <v>451</v>
      </c>
      <c r="M14" s="159" t="s">
        <v>451</v>
      </c>
      <c r="N14" s="160" t="s">
        <v>452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457</v>
      </c>
      <c r="L18" s="159" t="s">
        <v>451</v>
      </c>
      <c r="M18" s="159" t="s">
        <v>451</v>
      </c>
      <c r="N18" s="160" t="s">
        <v>452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458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459</v>
      </c>
      <c r="L23" s="159" t="s">
        <v>451</v>
      </c>
      <c r="M23" s="159" t="s">
        <v>451</v>
      </c>
      <c r="N23" s="160" t="s">
        <v>452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460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453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453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453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453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461</v>
      </c>
      <c r="L34" s="159" t="s">
        <v>451</v>
      </c>
      <c r="M34" s="159" t="s">
        <v>451</v>
      </c>
      <c r="N34" s="160" t="s">
        <v>452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451</v>
      </c>
      <c r="M35" s="159" t="s">
        <v>451</v>
      </c>
      <c r="N35" s="160" t="s">
        <v>452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463</v>
      </c>
      <c r="L36" s="159" t="s">
        <v>451</v>
      </c>
      <c r="M36" s="159" t="s">
        <v>451</v>
      </c>
      <c r="N36" s="160" t="s">
        <v>452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453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464</v>
      </c>
      <c r="L38" s="159" t="s">
        <v>451</v>
      </c>
      <c r="M38" s="159" t="s">
        <v>451</v>
      </c>
      <c r="N38" s="160" t="s">
        <v>452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465</v>
      </c>
      <c r="L41" s="159" t="s">
        <v>451</v>
      </c>
      <c r="M41" s="159" t="s">
        <v>451</v>
      </c>
      <c r="N41" s="160" t="s">
        <v>452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453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453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453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453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466</v>
      </c>
      <c r="L46" s="159" t="s">
        <v>451</v>
      </c>
      <c r="M46" s="159" t="s">
        <v>451</v>
      </c>
      <c r="N46" s="160" t="s">
        <v>452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453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453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467</v>
      </c>
      <c r="L57" s="159" t="s">
        <v>451</v>
      </c>
      <c r="M57" s="159" t="s">
        <v>451</v>
      </c>
      <c r="N57" s="160" t="s">
        <v>452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453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453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468</v>
      </c>
      <c r="L61" s="159" t="s">
        <v>451</v>
      </c>
      <c r="M61" s="159" t="s">
        <v>451</v>
      </c>
      <c r="N61" s="160" t="s">
        <v>452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469</v>
      </c>
      <c r="L64" s="159" t="s">
        <v>451</v>
      </c>
      <c r="M64" s="159" t="s">
        <v>451</v>
      </c>
      <c r="N64" s="160" t="s">
        <v>452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470</v>
      </c>
      <c r="L65" s="159" t="s">
        <v>451</v>
      </c>
      <c r="M65" s="159" t="s">
        <v>451</v>
      </c>
      <c r="N65" s="160" t="s">
        <v>452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471</v>
      </c>
      <c r="L66" s="159" t="s">
        <v>451</v>
      </c>
      <c r="M66" s="159" t="s">
        <v>451</v>
      </c>
      <c r="N66" s="160" t="s">
        <v>452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475</v>
      </c>
      <c r="W66" s="104"/>
      <c r="X66" s="103"/>
      <c r="Y66" s="143">
        <v>9.2400000317738327E-17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472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475</v>
      </c>
      <c r="W67" s="113"/>
      <c r="X67" s="114"/>
      <c r="Y67" s="144">
        <v>0.13241647020802338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97136A8-FDC5-4247-8D2B-F3C584BF1F68}"/>
</file>

<file path=customXml/itemProps3.xml><?xml version="1.0" encoding="utf-8"?>
<ds:datastoreItem xmlns:ds="http://schemas.openxmlformats.org/officeDocument/2006/customXml" ds:itemID="{BDCF8405-E771-4BDC-91DD-4E11854D4212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0eee2b80-bad2-4ab2-854e-8c99c0c02f59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06382632-d157-4da9-8384-f789e750c93f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2026-04-13T09:54:04Z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