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<sst xmlns="http://schemas.openxmlformats.org/spreadsheetml/2006/main" count="1026" uniqueCount="463">
  <si>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</si>
  <si>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</si>
  <si>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</si>
  <si>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</si>
  <si>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</si>
  <si>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</si>
  <si>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</si>
  <si>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</si>
  <si>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</si>
  <si>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</si>
  <si>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</si>
  <si>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</si>
  <si>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</si>
  <si>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</si>
  <si>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</si>
  <si>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</si>
  <si>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</si>
  <si>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</si>
  <si>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</si>
  <si>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</si>
  <si>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</si>
  <si>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</si>
  <si>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</si>
  <si>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</si>
  <si>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</si>
  <si>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</si>
  <si>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</si>
  <si>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</si>
  <si>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</si>
  <si>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</si>
  <si>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</si>
  <si>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</si>
  <si>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</si>
  <si>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</si>
  <si>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</si>
  <si>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</si>
  <si>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</si>
  <si>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</si>
  <si>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</si>
  <si>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</si>
  <si>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</si>
  <si>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</si>
  <si>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</si>
  <si>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</si>
  <si>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</si>
  <si>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</si>
  <si>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</si>
  <si>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</si>
  <si>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</si>
  <si>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</si>
  <si>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</si>
  <si>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</si>
  <si>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</si>
  <si>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</si>
  <si>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</si>
  <si>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</si>
  <si>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</si>
  <si>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</si>
  <si>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</si>
  <si>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</si>
  <si>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</si>
  <si>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</si>
  <si>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</si>
  <si>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</si>
  <si>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</si>
  <si>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</si>
  <si>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</si>
  <si>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</si>
  <si>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</si>
  <si>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</si>
  <si>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</si>
  <si>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</si>
  <si>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</si>
  <si>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</si>
  <si>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</si>
  <si>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</si>
  <si>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</si>
  <si>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</si>
  <si>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</si>
  <si>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</si>
  <si>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</si>
  <si>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</si>
  <si>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</si>
  <si>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</si>
  <si>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</si>
  <si>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</si>
  <si>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</si>
  <si>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</si>
  <si>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</si>
  <si>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</si>
  <si>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</si>
  <si>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</si>
  <si>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</si>
  <si>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</si>
  <si>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</si>
  <si>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</si>
  <si>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</si>
  <si>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</si>
  <si>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</si>
  <si>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</si>
  <si>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</si>
  <si>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</si>
  <si>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</si>
  <si>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</si>
  <si>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</si>
  <si>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</si>
  <si>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</si>
  <si>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</si>
  <si>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</si>
  <si>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</si>
  <si>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</si>
  <si>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</si>
  <si>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</si>
  <si>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</si>
  <si>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</si>
  <si>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</si>
  <si>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</si>
  <si>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</si>
  <si>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</si>
  <si>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</si>
  <si>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</si>
  <si>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</si>
  <si>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</si>
  <si>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</si>
  <si>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</si>
  <si>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</si>
  <si>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</si>
  <si>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</si>
  <si>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</si>
  <si>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</si>
  <si>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</si>
  <si>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</si>
  <si>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</si>
  <si>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</si>
  <si>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</si>
  <si>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</si>
  <si>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</si>
  <si>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</si>
  <si>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</si>
  <si>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</si>
  <si>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</si>
  <si>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</si>
  <si>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</si>
  <si>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</si>
  <si>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</si>
  <si>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</si>
  <si>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</si>
  <si>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</si>
  <si>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</si>
  <si>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</si>
  <si>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</si>
  <si>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</si>
  <si>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</si>
  <si>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</si>
  <si>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</si>
  <si>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</si>
  <si>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</si>
  <si>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</si>
  <si>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</si>
  <si>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</si>
  <si>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</si>
  <si>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</si>
  <si>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</si>
  <si>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</si>
  <si>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</si>
  <si>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</si>
  <si>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</si>
  <si>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</si>
  <si>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</si>
  <si>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</si>
  <si>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</si>
  <si>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</si>
  <si>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</si>
  <si>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</si>
  <si>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</si>
  <si>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</si>
  <si>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</si>
  <si>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</si>
  <si>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</si>
  <si>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</si>
  <si>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</si>
  <si>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</si>
  <si>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</si>
  <si>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</si>
  <si>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</si>
  <si>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</si>
  <si>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</si>
  <si>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</si>
  <si>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</si>
  <si>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</si>
  <si>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</si>
  <si>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</si>
  <si>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</si>
  <si>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</si>
  <si>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</si>
  <si>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</si>
  <si>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</si>
  <si>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</si>
  <si>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</si>
  <si>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</si>
  <si>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</si>
  <si>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</si>
  <si>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</si>
  <si>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</si>
  <si>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</si>
  <si>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</si>
  <si>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</si>
  <si>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</si>
  <si>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</si>
  <si>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</si>
  <si>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</si>
  <si>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</si>
  <si>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</si>
  <si>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</si>
  <si>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</si>
  <si>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</si>
  <si>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</si>
  <si>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</si>
  <si>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</si>
  <si>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</si>
  <si>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</si>
  <si>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</si>
  <si>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</si>
  <si>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</si>
  <si>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</si>
  <si>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</si>
  <si>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</si>
  <si>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</si>
  <si>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</si>
  <si>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</si>
  <si>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</si>
  <si>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</si>
  <si>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</si>
  <si>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</si>
  <si>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</si>
  <si>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</si>
  <si>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</si>
  <si>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</si>
  <si>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</si>
  <si>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</si>
  <si>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</si>
  <si>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</si>
  <si>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</si>
  <si>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</si>
  <si>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</si>
  <si>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</si>
  <si>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</si>
  <si>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</si>
  <si>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</si>
  <si>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</si>
  <si>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</si>
  <si>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</si>
  <si>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</si>
  <si>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</si>
  <si>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</si>
  <si>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</si>
  <si>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</si>
  <si>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</si>
  <si>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</si>
  <si>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</si>
  <si>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</si>
  <si>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</si>
  <si>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</si>
  <si>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</si>
  <si>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</si>
  <si>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</si>
  <si>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</si>
  <si>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</si>
  <si>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</si>
  <si>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</si>
  <si>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</si>
  <si>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</si>
  <si>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</si>
  <si>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</si>
  <si>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</si>
  <si>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</si>
  <si>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</si>
  <si>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</si>
  <si>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</si>
  <si>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</si>
  <si>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</si>
  <si>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</si>
  <si>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</si>
  <si>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</si>
  <si>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</si>
  <si>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</si>
  <si>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</si>
  <si>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</si>
  <si>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</si>
  <si>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</si>
  <si>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</si>
  <si>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</si>
  <si>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</si>
  <si>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</si>
  <si>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</si>
  <si>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</si>
  <si>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</si>
  <si>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</si>
  <si>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</si>
  <si>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</si>
  <si>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</si>
  <si>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</si>
  <si>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</si>
  <si>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</si>
  <si>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</si>
  <si>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</si>
  <si>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</si>
  <si>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</si>
  <si>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</si>
  <si>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</si>
  <si>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</si>
  <si>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</si>
  <si>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</si>
  <si>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</si>
  <si>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</si>
  <si>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</si>
  <si>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</si>
  <si>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</si>
  <si>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</si>
  <si>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</si>
  <si>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</si>
  <si>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</si>
  <si>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</si>
  <si>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</si>
  <si>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</si>
  <si>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</si>
  <si>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</si>
  <si>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</si>
  <si>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</si>
  <si>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</si>
  <si>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</si>
  <si>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</si>
  <si>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</si>
  <si>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</si>
  <si>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</si>
  <si>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</si>
  <si>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</si>
  <si>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</si>
  <si>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</si>
  <si>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</si>
  <si>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</si>
  <si>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</si>
  <si>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</si>
  <si>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</si>
  <si>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</si>
  <si>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</si>
  <si>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</si>
  <si>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</si>
  <si>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</si>
  <si>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</si>
  <si>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</si>
  <si>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</si>
  <si>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</si>
  <si>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</si>
  <si>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</si>
  <si>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</si>
  <si>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</si>
  <si>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</si>
  <si>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</si>
  <si>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</si>
  <si>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</si>
  <si>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</si>
  <si>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</si>
  <si>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</si>
  <si>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</si>
  <si>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</si>
  <si>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</si>
  <si>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</si>
  <si>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</si>
  <si>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</si>
  <si>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</si>
  <si>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</si>
  <si>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</si>
  <si>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</si>
  <si>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</si>
  <si>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</si>
  <si>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</si>
  <si>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</si>
  <si>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</si>
  <si>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</si>
  <si>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</si>
  <si>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</si>
  <si>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</si>
  <si>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</si>
  <si>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</si>
  <si>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</si>
  <si>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</si>
  <si>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</si>
  <si>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</si>
  <si>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</si>
  <si>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</si>
  <si>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</si>
  <si>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</si>
  <si>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</si>
  <si>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3K18</t>
  </si>
  <si>
    <t>Pond Water Filtration Sludge</t>
  </si>
  <si>
    <t>EDF Energy Nuclear Generation Ltd (EDFE NGL)</t>
  </si>
  <si>
    <t>ILW</t>
  </si>
  <si>
    <t>Rates of arising are dependant on station operation. Volumes are expected to increase during defuelling.</t>
  </si>
  <si>
    <t>Filtration of pond water.</t>
  </si>
  <si>
    <t>Sludge, sand and filter precoat material. There are no large items that may require special handling.</t>
  </si>
  <si>
    <t>Alkali</t>
  </si>
  <si>
    <t>Current stocks are principally water and cellulosic material. Future arisings are to be determined. A wide variety of materials is expected but current stocks are about 17% wt cellulosic material (probably Solkafloc precoat) and 82.5% wt water with minor components constituting the other 0.5% wt.</t>
  </si>
  <si>
    <t>NE</t>
  </si>
  <si>
    <t>~ 99.5</t>
  </si>
  <si>
    <t>= 0</t>
  </si>
  <si>
    <t>~ 0.50</t>
  </si>
  <si>
    <t>P</t>
  </si>
  <si>
    <t>~ 0.08</t>
  </si>
  <si>
    <t>~ 0.70</t>
  </si>
  <si>
    <t>~ 0.06</t>
  </si>
  <si>
    <t>May be presesnt</t>
  </si>
  <si>
    <t>Trace quantities, if any.</t>
  </si>
  <si>
    <t>None expected</t>
  </si>
  <si>
    <t>Not yet determined</t>
  </si>
  <si>
    <t>On-site</t>
  </si>
  <si>
    <t>~ 100.0</t>
  </si>
  <si>
    <t>Hartlepool Operational Waste Processing Facility (OWPF)</t>
  </si>
  <si>
    <t>Hartlepool</t>
  </si>
  <si>
    <t>= 7.6</t>
  </si>
  <si>
    <t>0.50</t>
  </si>
  <si>
    <t>1.50</t>
  </si>
  <si>
    <t>1.4.2025 - 31.3.2026</t>
  </si>
  <si>
    <t>= 0.2</t>
  </si>
  <si>
    <t>1.4.2026 - 31.3.2027</t>
  </si>
  <si>
    <t>1.4.2027 - 31.3.2028</t>
  </si>
  <si>
    <t>500 l drum</t>
  </si>
  <si>
    <t xml:space="preserve"> 100.0</t>
  </si>
  <si>
    <t xml:space="preserve"> 0.33</t>
  </si>
  <si>
    <t>0.47</t>
  </si>
  <si>
    <t>25</t>
  </si>
  <si>
    <t>= 100.0</t>
  </si>
  <si>
    <t>A 9:1 BFS/OPC matrix is expected to be used.</t>
  </si>
  <si>
    <t>Appropriate plant will be provided at the Station in accordance with EDF Energy strategy.</t>
  </si>
  <si>
    <t>Contaminated sludge. Contamination by activation products will be the main source of activity.</t>
  </si>
  <si>
    <t>The values quoted for arisings were based on theoretical assessments, which assumed higher levels of activity than are anticipated during early operation. The arisings activities assume significant oxide spalling.</t>
  </si>
  <si>
    <t>Theoretical assessment and limited measurements.</t>
  </si>
  <si>
    <t>~</t>
  </si>
  <si>
    <t>1.0</t>
  </si>
  <si>
    <t>~ 1.7</t>
  </si>
  <si>
    <t>The density range varies from 1.68 to 1.84 t/m³.</t>
  </si>
  <si>
    <t>4.45E-03</t>
  </si>
  <si>
    <t>C</t>
  </si>
  <si>
    <t>1</t>
  </si>
  <si>
    <t>3.44E-04</t>
  </si>
  <si>
    <t>4.12E-05</t>
  </si>
  <si>
    <t>1.57E-04</t>
  </si>
  <si>
    <t>7.39E-03</t>
  </si>
  <si>
    <t>1.41E-03</t>
  </si>
  <si>
    <t>1.60E-03</t>
  </si>
  <si>
    <t>5.46E-05</t>
  </si>
  <si>
    <t>1.84E-05</t>
  </si>
  <si>
    <t>3.47E-03</t>
  </si>
  <si>
    <t>9.21E-06</t>
  </si>
  <si>
    <t>3.96E-05</t>
  </si>
  <si>
    <t>6.07E-06</t>
  </si>
  <si>
    <t>4.45E-05</t>
  </si>
  <si>
    <t>6.58E-05</t>
  </si>
  <si>
    <t>6.48E-04</t>
  </si>
  <si>
    <t>7.08E-07</t>
  </si>
  <si>
    <t>0.6</t>
  </si>
  <si>
    <t>8.2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</si>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</sst>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423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424</v>
      </c>
      <c r="E16" s="254"/>
      <c r="F16" s="254"/>
      <c r="G16" s="254"/>
      <c r="H16" s="255"/>
      <c r="I16" s="251" t="s">
        <v>423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 t="s">
        <v>389</v>
      </c>
      <c r="E17" s="254"/>
      <c r="F17" s="254"/>
      <c r="G17" s="254"/>
      <c r="H17" s="255"/>
      <c r="I17" s="251">
        <v>0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425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420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407</v>
      </c>
      <c r="K229" s="234" t="s">
        <v>411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412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415</v>
      </c>
      <c r="N292" s="275"/>
      <c r="O292" s="282" t="s">
        <v>416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417</v>
      </c>
      <c r="D315" s="281"/>
      <c r="E315" s="281"/>
      <c r="F315" s="281"/>
      <c r="G315" s="281"/>
      <c r="H315" s="281"/>
      <c r="I315" s="226"/>
      <c r="J315" s="280" t="s">
        <v>418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431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414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3K18</v>
      </c>
      <c r="G3" s="376"/>
      <c r="H3" s="376"/>
      <c r="I3" s="376"/>
      <c r="J3" s="376"/>
      <c r="K3" s="377"/>
      <c r="L3" s="384" t="str">
        <f>DataSheet!F2</f>
        <v>Pond Water Filtration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441</v>
      </c>
      <c r="F9" s="157" t="s">
        <v>442</v>
      </c>
      <c r="G9" s="157" t="s">
        <v>442</v>
      </c>
      <c r="H9" s="157" t="s">
        <v>443</v>
      </c>
      <c r="I9" s="95"/>
      <c r="J9" s="157" t="s">
        <v>40</v>
      </c>
      <c r="K9" s="158" t="s">
        <v>441</v>
      </c>
      <c r="L9" s="157" t="s">
        <v>442</v>
      </c>
      <c r="M9" s="157" t="s">
        <v>442</v>
      </c>
      <c r="N9" s="157" t="s">
        <v>443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444</v>
      </c>
      <c r="F11" s="157" t="s">
        <v>442</v>
      </c>
      <c r="G11" s="157" t="s">
        <v>442</v>
      </c>
      <c r="H11" s="157" t="s">
        <v>443</v>
      </c>
      <c r="I11" s="95"/>
      <c r="J11" s="159" t="s">
        <v>40</v>
      </c>
      <c r="K11" s="159" t="s">
        <v>444</v>
      </c>
      <c r="L11" s="159" t="s">
        <v>442</v>
      </c>
      <c r="M11" s="159" t="s">
        <v>442</v>
      </c>
      <c r="N11" s="160" t="s">
        <v>443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445</v>
      </c>
      <c r="F14" s="157" t="s">
        <v>442</v>
      </c>
      <c r="G14" s="157" t="s">
        <v>442</v>
      </c>
      <c r="H14" s="157" t="s">
        <v>443</v>
      </c>
      <c r="I14" s="95"/>
      <c r="J14" s="159" t="s">
        <v>40</v>
      </c>
      <c r="K14" s="159" t="s">
        <v>445</v>
      </c>
      <c r="L14" s="159" t="s">
        <v>442</v>
      </c>
      <c r="M14" s="159" t="s">
        <v>442</v>
      </c>
      <c r="N14" s="160" t="s">
        <v>443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446</v>
      </c>
      <c r="F20" s="157" t="s">
        <v>442</v>
      </c>
      <c r="G20" s="157" t="s">
        <v>442</v>
      </c>
      <c r="H20" s="157" t="s">
        <v>443</v>
      </c>
      <c r="I20" s="95"/>
      <c r="J20" s="159" t="s">
        <v>40</v>
      </c>
      <c r="K20" s="159" t="s">
        <v>446</v>
      </c>
      <c r="L20" s="159" t="s">
        <v>442</v>
      </c>
      <c r="M20" s="159" t="s">
        <v>442</v>
      </c>
      <c r="N20" s="160" t="s">
        <v>443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447</v>
      </c>
      <c r="F21" s="157" t="s">
        <v>442</v>
      </c>
      <c r="G21" s="157" t="s">
        <v>442</v>
      </c>
      <c r="H21" s="157" t="s">
        <v>443</v>
      </c>
      <c r="I21" s="95"/>
      <c r="J21" s="159" t="s">
        <v>40</v>
      </c>
      <c r="K21" s="159" t="s">
        <v>447</v>
      </c>
      <c r="L21" s="159" t="s">
        <v>442</v>
      </c>
      <c r="M21" s="159" t="s">
        <v>442</v>
      </c>
      <c r="N21" s="160" t="s">
        <v>443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448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 t="s">
        <v>448</v>
      </c>
      <c r="L22" s="159" t="s">
        <v>442</v>
      </c>
      <c r="M22" s="159" t="s">
        <v>442</v>
      </c>
      <c r="N22" s="160" t="s">
        <v>443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449</v>
      </c>
      <c r="F24" s="157" t="s">
        <v>442</v>
      </c>
      <c r="G24" s="157" t="s">
        <v>442</v>
      </c>
      <c r="H24" s="157" t="s">
        <v>443</v>
      </c>
      <c r="I24" s="95"/>
      <c r="J24" s="159" t="s">
        <v>40</v>
      </c>
      <c r="K24" s="159" t="s">
        <v>449</v>
      </c>
      <c r="L24" s="159" t="s">
        <v>442</v>
      </c>
      <c r="M24" s="159" t="s">
        <v>442</v>
      </c>
      <c r="N24" s="160" t="s">
        <v>443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450</v>
      </c>
      <c r="F30" s="157" t="s">
        <v>442</v>
      </c>
      <c r="G30" s="157" t="s">
        <v>442</v>
      </c>
      <c r="H30" s="157" t="s">
        <v>443</v>
      </c>
      <c r="I30" s="95"/>
      <c r="J30" s="159" t="s">
        <v>40</v>
      </c>
      <c r="K30" s="159" t="s">
        <v>450</v>
      </c>
      <c r="L30" s="159" t="s">
        <v>442</v>
      </c>
      <c r="M30" s="159" t="s">
        <v>442</v>
      </c>
      <c r="N30" s="160" t="s">
        <v>443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456</v>
      </c>
      <c r="T46" s="159" t="s">
        <v>442</v>
      </c>
      <c r="U46" s="159" t="s">
        <v>442</v>
      </c>
      <c r="V46" s="160" t="s">
        <v>443</v>
      </c>
      <c r="W46" s="95"/>
      <c r="X46" s="159" t="s">
        <v>40</v>
      </c>
      <c r="Y46" s="159" t="s">
        <v>456</v>
      </c>
      <c r="Z46" s="159" t="s">
        <v>442</v>
      </c>
      <c r="AA46" s="159" t="s">
        <v>442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457</v>
      </c>
      <c r="T47" s="159" t="s">
        <v>442</v>
      </c>
      <c r="U47" s="159" t="s">
        <v>442</v>
      </c>
      <c r="V47" s="160" t="s">
        <v>443</v>
      </c>
      <c r="W47" s="95"/>
      <c r="X47" s="159" t="s">
        <v>40</v>
      </c>
      <c r="Y47" s="159" t="s">
        <v>457</v>
      </c>
      <c r="Z47" s="159" t="s">
        <v>442</v>
      </c>
      <c r="AA47" s="159" t="s">
        <v>442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457</v>
      </c>
      <c r="T48" s="159" t="s">
        <v>442</v>
      </c>
      <c r="U48" s="159" t="s">
        <v>442</v>
      </c>
      <c r="V48" s="160" t="s">
        <v>443</v>
      </c>
      <c r="W48" s="95"/>
      <c r="X48" s="159" t="s">
        <v>40</v>
      </c>
      <c r="Y48" s="159" t="s">
        <v>457</v>
      </c>
      <c r="Z48" s="159" t="s">
        <v>442</v>
      </c>
      <c r="AA48" s="159" t="s">
        <v>442</v>
      </c>
      <c r="AB48" s="160" t="s">
        <v>443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441</v>
      </c>
      <c r="T49" s="159" t="s">
        <v>442</v>
      </c>
      <c r="U49" s="159" t="s">
        <v>442</v>
      </c>
      <c r="V49" s="160" t="s">
        <v>443</v>
      </c>
      <c r="W49" s="95"/>
      <c r="X49" s="159" t="s">
        <v>40</v>
      </c>
      <c r="Y49" s="159" t="s">
        <v>441</v>
      </c>
      <c r="Z49" s="159" t="s">
        <v>442</v>
      </c>
      <c r="AA49" s="159" t="s">
        <v>442</v>
      </c>
      <c r="AB49" s="160" t="s">
        <v>443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458</v>
      </c>
      <c r="T51" s="159" t="s">
        <v>442</v>
      </c>
      <c r="U51" s="159" t="s">
        <v>442</v>
      </c>
      <c r="V51" s="160" t="s">
        <v>443</v>
      </c>
      <c r="W51" s="95"/>
      <c r="X51" s="159" t="s">
        <v>40</v>
      </c>
      <c r="Y51" s="159" t="s">
        <v>458</v>
      </c>
      <c r="Z51" s="159" t="s">
        <v>442</v>
      </c>
      <c r="AA51" s="159" t="s">
        <v>442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451</v>
      </c>
      <c r="F54" s="157" t="s">
        <v>442</v>
      </c>
      <c r="G54" s="157" t="s">
        <v>442</v>
      </c>
      <c r="H54" s="157" t="s">
        <v>443</v>
      </c>
      <c r="I54" s="95"/>
      <c r="J54" s="159" t="s">
        <v>40</v>
      </c>
      <c r="K54" s="159" t="s">
        <v>451</v>
      </c>
      <c r="L54" s="159" t="s">
        <v>442</v>
      </c>
      <c r="M54" s="159" t="s">
        <v>442</v>
      </c>
      <c r="N54" s="160" t="s">
        <v>443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452</v>
      </c>
      <c r="F56" s="157" t="s">
        <v>442</v>
      </c>
      <c r="G56" s="157" t="s">
        <v>442</v>
      </c>
      <c r="H56" s="157" t="s">
        <v>443</v>
      </c>
      <c r="I56" s="95"/>
      <c r="J56" s="159" t="s">
        <v>40</v>
      </c>
      <c r="K56" s="159" t="s">
        <v>452</v>
      </c>
      <c r="L56" s="159" t="s">
        <v>442</v>
      </c>
      <c r="M56" s="159" t="s">
        <v>442</v>
      </c>
      <c r="N56" s="160" t="s">
        <v>443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453</v>
      </c>
      <c r="F62" s="157" t="s">
        <v>442</v>
      </c>
      <c r="G62" s="157" t="s">
        <v>442</v>
      </c>
      <c r="H62" s="157" t="s">
        <v>443</v>
      </c>
      <c r="I62" s="95"/>
      <c r="J62" s="159" t="s">
        <v>40</v>
      </c>
      <c r="K62" s="159" t="s">
        <v>453</v>
      </c>
      <c r="L62" s="159" t="s">
        <v>442</v>
      </c>
      <c r="M62" s="159" t="s">
        <v>442</v>
      </c>
      <c r="N62" s="160" t="s">
        <v>443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 t="s">
        <v>459</v>
      </c>
      <c r="T65" s="159" t="s">
        <v>442</v>
      </c>
      <c r="U65" s="159" t="s">
        <v>442</v>
      </c>
      <c r="V65" s="160" t="s">
        <v>443</v>
      </c>
      <c r="W65" s="100"/>
      <c r="X65" s="177" t="s">
        <v>40</v>
      </c>
      <c r="Y65" s="159" t="s">
        <v>459</v>
      </c>
      <c r="Z65" s="159" t="s">
        <v>442</v>
      </c>
      <c r="AA65" s="159" t="s">
        <v>442</v>
      </c>
      <c r="AB65" s="160" t="s">
        <v>443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454</v>
      </c>
      <c r="F66" s="157" t="s">
        <v>442</v>
      </c>
      <c r="G66" s="157" t="s">
        <v>442</v>
      </c>
      <c r="H66" s="157" t="s">
        <v>443</v>
      </c>
      <c r="I66" s="95"/>
      <c r="J66" s="159" t="s">
        <v>40</v>
      </c>
      <c r="K66" s="159" t="s">
        <v>454</v>
      </c>
      <c r="L66" s="159" t="s">
        <v>442</v>
      </c>
      <c r="M66" s="159" t="s">
        <v>442</v>
      </c>
      <c r="N66" s="160" t="s">
        <v>443</v>
      </c>
      <c r="O66" s="34"/>
      <c r="P66" s="96"/>
      <c r="Q66" s="102" t="s">
        <v>361</v>
      </c>
      <c r="R66" s="141"/>
      <c r="S66" s="143">
        <v>8.2387664832000009E-4</v>
      </c>
      <c r="T66" s="103"/>
      <c r="U66" s="103"/>
      <c r="V66" s="103" t="s">
        <v>462</v>
      </c>
      <c r="W66" s="104"/>
      <c r="X66" s="103"/>
      <c r="Y66" s="143">
        <v>8.2387664832000009E-4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455</v>
      </c>
      <c r="F67" s="163" t="s">
        <v>442</v>
      </c>
      <c r="G67" s="163" t="s">
        <v>442</v>
      </c>
      <c r="H67" s="163" t="s">
        <v>443</v>
      </c>
      <c r="I67" s="108"/>
      <c r="J67" s="164" t="s">
        <v>40</v>
      </c>
      <c r="K67" s="164" t="s">
        <v>455</v>
      </c>
      <c r="L67" s="164" t="s">
        <v>442</v>
      </c>
      <c r="M67" s="164" t="s">
        <v>442</v>
      </c>
      <c r="N67" s="165" t="s">
        <v>443</v>
      </c>
      <c r="O67" s="109"/>
      <c r="P67" s="110"/>
      <c r="Q67" s="111" t="s">
        <v>363</v>
      </c>
      <c r="R67" s="142"/>
      <c r="S67" s="144">
        <v>2.3444692951679995E-2</v>
      </c>
      <c r="T67" s="112"/>
      <c r="U67" s="112"/>
      <c r="V67" s="112" t="s">
        <v>462</v>
      </c>
      <c r="W67" s="113"/>
      <c r="X67" s="114"/>
      <c r="Y67" s="144">
        <v>2.3444692951679995E-2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1E87C6E7-DC20-4927-BA36-E0C0E78EC361}"/>
</file>

<file path=customXml/itemProps4.xml><?xml version="1.0" encoding="utf-8"?>
<ds:datastoreItem xmlns:ds="http://schemas.openxmlformats.org/officeDocument/2006/customXml" ds:itemID="{C57386F5-F221-46AC-A908-67764BFEF64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bc3339fa-fa35-4f7f-9ec6-e511a2d0d1e2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206e98db-f424-4893-8146-d02ed7c28df7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2026-04-13T10:00:41Z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834800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