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<sst xmlns="http://schemas.openxmlformats.org/spreadsheetml/2006/main" count="1294" uniqueCount="467">
  <si>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</si>
  <si>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</si>
  <si>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</si>
  <si>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</si>
  <si>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</si>
  <si>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</si>
  <si>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</si>
  <si>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</si>
  <si>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</si>
  <si>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</si>
  <si>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</si>
  <si>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</si>
  <si>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</si>
  <si>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</si>
  <si>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</si>
  <si>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</si>
  <si>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</si>
  <si>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</si>
  <si>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</si>
  <si>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</si>
  <si>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</si>
  <si>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</si>
  <si>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</si>
  <si>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</si>
  <si>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</si>
  <si>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</si>
  <si>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</si>
  <si>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</si>
  <si>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</si>
  <si>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</si>
  <si>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</si>
  <si>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</si>
  <si>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</si>
  <si>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</si>
  <si>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</si>
  <si>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</si>
  <si>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</si>
  <si>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</si>
  <si>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</si>
  <si>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</si>
  <si>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</si>
  <si>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</si>
  <si>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</si>
  <si>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</si>
  <si>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</si>
  <si>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</si>
  <si>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</si>
  <si>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</si>
  <si>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</si>
  <si>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</si>
  <si>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</si>
  <si>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</si>
  <si>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</si>
  <si>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</si>
  <si>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</si>
  <si>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</si>
  <si>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</si>
  <si>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</si>
  <si>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</si>
  <si>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</si>
  <si>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</si>
  <si>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</si>
  <si>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</si>
  <si>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</si>
  <si>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</si>
  <si>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</si>
  <si>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</si>
  <si>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</si>
  <si>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</si>
  <si>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</si>
  <si>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</si>
  <si>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</si>
  <si>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</si>
  <si>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</si>
  <si>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</si>
  <si>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</si>
  <si>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</si>
  <si>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</si>
  <si>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</si>
  <si>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</si>
  <si>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</si>
  <si>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</si>
  <si>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</si>
  <si>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</si>
  <si>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</si>
  <si>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</si>
  <si>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</si>
  <si>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</si>
  <si>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</si>
  <si>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</si>
  <si>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</si>
  <si>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</si>
  <si>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</si>
  <si>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</si>
  <si>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</si>
  <si>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</si>
  <si>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</si>
  <si>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</si>
  <si>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</si>
  <si>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</si>
  <si>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</si>
  <si>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</si>
  <si>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</si>
  <si>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</si>
  <si>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</si>
  <si>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</si>
  <si>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</si>
  <si>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</si>
  <si>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</si>
  <si>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</si>
  <si>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</si>
  <si>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</si>
  <si>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</si>
  <si>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</si>
  <si>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</si>
  <si>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</si>
  <si>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</si>
  <si>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</si>
  <si>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</si>
  <si>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</si>
  <si>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</si>
  <si>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</si>
  <si>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</si>
  <si>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</si>
  <si>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</si>
  <si>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</si>
  <si>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</si>
  <si>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</si>
  <si>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</si>
  <si>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</si>
  <si>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</si>
  <si>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</si>
  <si>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</si>
  <si>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</si>
  <si>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</si>
  <si>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</si>
  <si>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</si>
  <si>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</si>
  <si>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</si>
  <si>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</si>
  <si>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</si>
  <si>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</si>
  <si>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</si>
  <si>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</si>
  <si>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</si>
  <si>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</si>
  <si>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</si>
  <si>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</si>
  <si>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</si>
  <si>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</si>
  <si>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</si>
  <si>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</si>
  <si>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</si>
  <si>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</si>
  <si>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</si>
  <si>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</si>
  <si>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</si>
  <si>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</si>
  <si>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</si>
  <si>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</si>
  <si>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</si>
  <si>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</si>
  <si>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</si>
  <si>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</si>
  <si>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</si>
  <si>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</si>
  <si>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</si>
  <si>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</si>
  <si>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</si>
  <si>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</si>
  <si>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</si>
  <si>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</si>
  <si>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</si>
  <si>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</si>
  <si>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</si>
  <si>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</si>
  <si>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</si>
  <si>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</si>
  <si>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</si>
  <si>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</si>
  <si>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</si>
  <si>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</si>
  <si>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</si>
  <si>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</si>
  <si>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</si>
  <si>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</si>
  <si>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</si>
  <si>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</si>
  <si>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</si>
  <si>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</si>
  <si>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</si>
  <si>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</si>
  <si>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</si>
  <si>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</si>
  <si>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</si>
  <si>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</si>
  <si>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</si>
  <si>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</si>
  <si>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</si>
  <si>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</si>
  <si>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</si>
  <si>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</si>
  <si>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</si>
  <si>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</si>
  <si>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</si>
  <si>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</si>
  <si>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</si>
  <si>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</si>
  <si>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</si>
  <si>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</si>
  <si>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</si>
  <si>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</si>
  <si>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</si>
  <si>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</si>
  <si>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</si>
  <si>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</si>
  <si>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</si>
  <si>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</si>
  <si>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</si>
  <si>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</si>
  <si>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</si>
  <si>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</si>
  <si>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</si>
  <si>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</si>
  <si>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</si>
  <si>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</si>
  <si>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</si>
  <si>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</si>
  <si>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</si>
  <si>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</si>
  <si>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</si>
  <si>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</si>
  <si>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</si>
  <si>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</si>
  <si>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</si>
  <si>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</si>
  <si>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</si>
  <si>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</si>
  <si>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</si>
  <si>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</si>
  <si>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</si>
  <si>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</si>
  <si>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</si>
  <si>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</si>
  <si>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</si>
  <si>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</si>
  <si>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</si>
  <si>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</si>
  <si>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</si>
  <si>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</si>
  <si>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</si>
  <si>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</si>
  <si>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</si>
  <si>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</si>
  <si>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</si>
  <si>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</si>
  <si>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</si>
  <si>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</si>
  <si>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</si>
  <si>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</si>
  <si>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</si>
  <si>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</si>
  <si>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</si>
  <si>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</si>
  <si>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</si>
  <si>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</si>
  <si>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</si>
  <si>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</si>
  <si>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</si>
  <si>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</si>
  <si>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</si>
  <si>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</si>
  <si>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</si>
  <si>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</si>
  <si>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</si>
  <si>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</si>
  <si>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</si>
  <si>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</si>
  <si>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</si>
  <si>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</si>
  <si>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</si>
  <si>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</si>
  <si>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</si>
  <si>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</si>
  <si>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</si>
  <si>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</si>
  <si>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</si>
  <si>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</si>
  <si>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</si>
  <si>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</si>
  <si>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</si>
  <si>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</si>
  <si>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</si>
  <si>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</si>
  <si>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</si>
  <si>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</si>
  <si>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</si>
  <si>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</si>
  <si>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</si>
  <si>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</si>
  <si>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</si>
  <si>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</si>
  <si>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</si>
  <si>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</si>
  <si>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</si>
  <si>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</si>
  <si>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</si>
  <si>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</si>
  <si>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</si>
  <si>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</si>
  <si>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</si>
  <si>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</si>
  <si>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</si>
  <si>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</si>
  <si>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</si>
  <si>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</si>
  <si>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</si>
  <si>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</si>
  <si>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</si>
  <si>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</si>
  <si>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</si>
  <si>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</si>
  <si>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</si>
  <si>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</si>
  <si>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</si>
  <si>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</si>
  <si>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</si>
  <si>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</si>
  <si>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</si>
  <si>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</si>
  <si>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</si>
  <si>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</si>
  <si>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</si>
  <si>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</si>
  <si>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</si>
  <si>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</si>
  <si>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</si>
  <si>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</si>
  <si>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</si>
  <si>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</si>
  <si>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</si>
  <si>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</si>
  <si>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</si>
  <si>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</si>
  <si>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</si>
  <si>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</si>
  <si>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</si>
  <si>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</si>
  <si>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</si>
  <si>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</si>
  <si>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</si>
  <si>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</si>
  <si>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</si>
  <si>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</si>
  <si>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</si>
  <si>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</si>
  <si>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</si>
  <si>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</si>
  <si>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</si>
  <si>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</si>
  <si>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</si>
  <si>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</si>
  <si>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</si>
  <si>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</si>
  <si>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</si>
  <si>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</si>
  <si>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</si>
  <si>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</si>
  <si>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</si>
  <si>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</si>
  <si>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</si>
  <si>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</si>
  <si>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</si>
  <si>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</si>
  <si>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</si>
  <si>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</si>
  <si>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</si>
  <si>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</si>
  <si>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</si>
  <si>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</si>
  <si>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</si>
  <si>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</si>
  <si>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</si>
  <si>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</si>
  <si>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</si>
  <si>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</si>
  <si>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</si>
  <si>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</si>
  <si>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</si>
  <si>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</si>
  <si>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</si>
  <si>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</si>
  <si>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</si>
  <si>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3L312</t>
  </si>
  <si>
    <t>Decommissioning Stage 3: Mild Steel (Reactor) ILW</t>
  </si>
  <si>
    <t>EDF Energy Nuclear Generation Ltd (EDFE NGL)</t>
  </si>
  <si>
    <t>ILW</t>
  </si>
  <si>
    <t>Waste volumes will be variable depending on station operating conditions.</t>
  </si>
  <si>
    <t>Mild steel items from the reactor structure.</t>
  </si>
  <si>
    <t>A variety of mild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</si>
  <si>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</si>
  <si>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</si>
  <si>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Almost completely mild steel (100%) with possible traces of other metals.</t>
  </si>
  <si>
    <t>= 0</t>
  </si>
  <si>
    <t>= 100.0</t>
  </si>
  <si>
    <t>~ 0</t>
  </si>
  <si>
    <t>Graphite dust will be associated with waste.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</si>
  <si>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</si>
  <si>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</si>
  <si>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</si>
  <si>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</si>
  <si>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</si>
  <si>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</si>
  <si>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Heysham 1 Waste Management Centre (WMC)</t>
  </si>
  <si>
    <t>Heysham 1</t>
  </si>
  <si>
    <t>1.4.2025 - 31.3.2115</t>
  </si>
  <si>
    <t>1.4.2115 - 31.3.2116</t>
  </si>
  <si>
    <t>= 68.8</t>
  </si>
  <si>
    <t>0.50</t>
  </si>
  <si>
    <t>1.50</t>
  </si>
  <si>
    <t>1.4.2116 - 31.3.2117</t>
  </si>
  <si>
    <t>= 75.5</t>
  </si>
  <si>
    <t>1.4.2117 - 31.3.2118</t>
  </si>
  <si>
    <t>= 64.7</t>
  </si>
  <si>
    <t>4 m box (100 mm concrete shielding)</t>
  </si>
  <si>
    <t xml:space="preserve"> 100.0</t>
  </si>
  <si>
    <t xml:space="preserve"> 12.2</t>
  </si>
  <si>
    <t>14.3</t>
  </si>
  <si>
    <t>18</t>
  </si>
  <si>
    <t>2115</t>
  </si>
  <si>
    <t>Diffused into matrix</t>
  </si>
  <si>
    <t>Incorporated in the steel. There may be some surface contamination as graphite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</si>
  <si>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</si>
  <si>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</si>
  <si>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</si>
  <si>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</si>
  <si>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</si>
  <si>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</si>
  <si>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</si>
  <si>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</si>
  <si>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</si>
  <si>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</si>
  <si>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mild steel and its impurities.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</si>
  <si>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</si>
  <si>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</si>
  <si>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</si>
  <si>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</si>
  <si>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</si>
  <si>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</si>
  <si>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</si>
  <si>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</si>
  <si>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7.64E-03</t>
  </si>
  <si>
    <t>C</t>
  </si>
  <si>
    <t>2</t>
  </si>
  <si>
    <t>4</t>
  </si>
  <si>
    <t>3.00E-05</t>
  </si>
  <si>
    <t>7.32E-08</t>
  </si>
  <si>
    <t>9.97E-05</t>
  </si>
  <si>
    <t>1.32E-03</t>
  </si>
  <si>
    <t>7.78E-02</t>
  </si>
  <si>
    <t>1.13E-05</t>
  </si>
  <si>
    <t>1.27E-05</t>
  </si>
  <si>
    <t>1.56E-05</t>
  </si>
  <si>
    <t>2.82E-06</t>
  </si>
  <si>
    <t>4.93E-06</t>
  </si>
  <si>
    <t>209.0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</si>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</sst>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 t="s">
        <v>438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406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409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409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409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409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409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409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409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409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409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409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409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409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409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409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409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409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409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409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409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409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409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409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409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409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409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409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409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409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412</v>
      </c>
      <c r="N297" s="275"/>
      <c r="O297" s="282" t="s">
        <v>404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413</v>
      </c>
      <c r="D315" s="281"/>
      <c r="E315" s="281"/>
      <c r="F315" s="281"/>
      <c r="G315" s="281"/>
      <c r="H315" s="281"/>
      <c r="I315" s="226"/>
      <c r="J315" s="280" t="s">
        <v>414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404</v>
      </c>
      <c r="N356" s="211"/>
      <c r="O356" s="77"/>
      <c r="P356" s="78"/>
      <c r="Q356" s="154" t="s">
        <v>429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3L312</v>
      </c>
      <c r="G3" s="376"/>
      <c r="H3" s="376"/>
      <c r="I3" s="376"/>
      <c r="J3" s="376"/>
      <c r="K3" s="377"/>
      <c r="L3" s="384" t="str">
        <f>DataSheet!F2</f>
        <v>Decommissioning Stage 3: Mild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451</v>
      </c>
      <c r="L11" s="159" t="s">
        <v>452</v>
      </c>
      <c r="M11" s="159" t="s">
        <v>452</v>
      </c>
      <c r="N11" s="160" t="s">
        <v>453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455</v>
      </c>
      <c r="L14" s="159" t="s">
        <v>452</v>
      </c>
      <c r="M14" s="159" t="s">
        <v>452</v>
      </c>
      <c r="N14" s="160" t="s">
        <v>453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456</v>
      </c>
      <c r="L21" s="159" t="s">
        <v>452</v>
      </c>
      <c r="M21" s="159" t="s">
        <v>452</v>
      </c>
      <c r="N21" s="160" t="s">
        <v>453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457</v>
      </c>
      <c r="L22" s="159" t="s">
        <v>452</v>
      </c>
      <c r="M22" s="159" t="s">
        <v>452</v>
      </c>
      <c r="N22" s="160" t="s">
        <v>453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458</v>
      </c>
      <c r="L23" s="159" t="s">
        <v>452</v>
      </c>
      <c r="M23" s="159" t="s">
        <v>452</v>
      </c>
      <c r="N23" s="160" t="s">
        <v>453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459</v>
      </c>
      <c r="L24" s="159" t="s">
        <v>452</v>
      </c>
      <c r="M24" s="159" t="s">
        <v>452</v>
      </c>
      <c r="N24" s="160" t="s">
        <v>453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460</v>
      </c>
      <c r="L34" s="159" t="s">
        <v>452</v>
      </c>
      <c r="M34" s="159" t="s">
        <v>452</v>
      </c>
      <c r="N34" s="160" t="s">
        <v>453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461</v>
      </c>
      <c r="L35" s="159" t="s">
        <v>452</v>
      </c>
      <c r="M35" s="159" t="s">
        <v>452</v>
      </c>
      <c r="N35" s="160" t="s">
        <v>453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462</v>
      </c>
      <c r="L36" s="159" t="s">
        <v>452</v>
      </c>
      <c r="M36" s="159" t="s">
        <v>452</v>
      </c>
      <c r="N36" s="160" t="s">
        <v>453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463</v>
      </c>
      <c r="L38" s="159" t="s">
        <v>452</v>
      </c>
      <c r="M38" s="159" t="s">
        <v>452</v>
      </c>
      <c r="N38" s="160" t="s">
        <v>453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452</v>
      </c>
      <c r="M41" s="159" t="s">
        <v>452</v>
      </c>
      <c r="N41" s="160" t="s">
        <v>453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466</v>
      </c>
      <c r="W66" s="104"/>
      <c r="X66" s="103"/>
      <c r="Y66" s="143">
        <v>0</v>
      </c>
      <c r="Z66" s="103"/>
      <c r="AA66" s="103"/>
      <c r="AB66" s="103" t="s">
        <v>466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466</v>
      </c>
      <c r="W67" s="113"/>
      <c r="X67" s="114"/>
      <c r="Y67" s="144">
        <v>8.6937123200000022E-2</v>
      </c>
      <c r="Z67" s="112"/>
      <c r="AA67" s="112"/>
      <c r="AB67" s="112" t="s">
        <v>466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10D582C3-7BC2-4CF6-92AD-3CC02FCC5E2A}"/>
</file>

<file path=customXml/itemProps4.xml><?xml version="1.0" encoding="utf-8"?>
<ds:datastoreItem xmlns:ds="http://schemas.openxmlformats.org/officeDocument/2006/customXml" ds:itemID="{88655DCF-A824-48D2-81BE-2F3BC2B5D52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a6efd8b6-d1fe-4143-a5c6-d0362f4925d9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c7bd6fa9-5da8-40b2-9b1f-ad0a77ac50cf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2026-04-13T10:45:26Z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839900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