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680" yWindow="-85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<sst xmlns="http://schemas.openxmlformats.org/spreadsheetml/2006/main" count="1347" uniqueCount="489">
  <si>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</si>
  <si>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</si>
  <si>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</si>
  <si>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</si>
  <si>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</si>
  <si>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</si>
  <si>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</si>
  <si>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</si>
  <si>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</si>
  <si>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</si>
  <si>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</si>
  <si>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</si>
  <si>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</si>
  <si>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</si>
  <si>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</si>
  <si>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</si>
  <si>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</si>
  <si>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</si>
  <si>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</si>
  <si>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</si>
  <si>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</si>
  <si>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</si>
  <si>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</si>
  <si>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</si>
  <si>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</si>
  <si>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</si>
  <si>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</si>
  <si>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</si>
  <si>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</si>
  <si>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</si>
  <si>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</si>
  <si>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</si>
  <si>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</si>
  <si>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</si>
  <si>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</si>
  <si>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</si>
  <si>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</si>
  <si>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</si>
  <si>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</si>
  <si>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</si>
  <si>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</si>
  <si>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</si>
  <si>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</si>
  <si>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</si>
  <si>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</si>
  <si>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</si>
  <si>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</si>
  <si>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</si>
  <si>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</si>
  <si>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</si>
  <si>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</si>
  <si>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</si>
  <si>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</si>
  <si>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</si>
  <si>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</si>
  <si>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</si>
  <si>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</si>
  <si>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</si>
  <si>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</si>
  <si>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</si>
  <si>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</si>
  <si>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</si>
  <si>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</si>
  <si>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</si>
  <si>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</si>
  <si>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</si>
  <si>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</si>
  <si>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</si>
  <si>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</si>
  <si>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</si>
  <si>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</si>
  <si>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</si>
  <si>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</si>
  <si>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</si>
  <si>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</si>
  <si>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</si>
  <si>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</si>
  <si>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</si>
  <si>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</si>
  <si>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</si>
  <si>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</si>
  <si>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</si>
  <si>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</si>
  <si>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</si>
  <si>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</si>
  <si>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</si>
  <si>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</si>
  <si>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</si>
  <si>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</si>
  <si>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</si>
  <si>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</si>
  <si>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</si>
  <si>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</si>
  <si>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</si>
  <si>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</si>
  <si>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</si>
  <si>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</si>
  <si>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</si>
  <si>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</si>
  <si>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</si>
  <si>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</si>
  <si>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</si>
  <si>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</si>
  <si>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</si>
  <si>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</si>
  <si>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</si>
  <si>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</si>
  <si>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</si>
  <si>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</si>
  <si>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</si>
  <si>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</si>
  <si>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</si>
  <si>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</si>
  <si>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</si>
  <si>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</si>
  <si>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</si>
  <si>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</si>
  <si>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</si>
  <si>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</si>
  <si>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</si>
  <si>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</si>
  <si>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</si>
  <si>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</si>
  <si>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</si>
  <si>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</si>
  <si>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</si>
  <si>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</si>
  <si>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</si>
  <si>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</si>
  <si>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</si>
  <si>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</si>
  <si>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</si>
  <si>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</si>
  <si>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</si>
  <si>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</si>
  <si>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</si>
  <si>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</si>
  <si>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</si>
  <si>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</si>
  <si>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</si>
  <si>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</si>
  <si>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</si>
  <si>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</si>
  <si>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</si>
  <si>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</si>
  <si>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</si>
  <si>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</si>
  <si>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</si>
  <si>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</si>
  <si>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</si>
  <si>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</si>
  <si>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</si>
  <si>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</si>
  <si>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</si>
  <si>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</si>
  <si>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</si>
  <si>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</si>
  <si>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</si>
  <si>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</si>
  <si>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</si>
  <si>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</si>
  <si>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</si>
  <si>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</si>
  <si>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</si>
  <si>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</si>
  <si>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</si>
  <si>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</si>
  <si>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</si>
  <si>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</si>
  <si>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</si>
  <si>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</si>
  <si>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</si>
  <si>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</si>
  <si>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</si>
  <si>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</si>
  <si>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</si>
  <si>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</si>
  <si>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</si>
  <si>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</si>
  <si>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</si>
  <si>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</si>
  <si>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</si>
  <si>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</si>
  <si>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</si>
  <si>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</si>
  <si>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</si>
  <si>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</si>
  <si>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</si>
  <si>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</si>
  <si>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</si>
  <si>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</si>
  <si>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</si>
  <si>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</si>
  <si>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</si>
  <si>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</si>
  <si>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</si>
  <si>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</si>
  <si>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</si>
  <si>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</si>
  <si>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</si>
  <si>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</si>
  <si>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</si>
  <si>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</si>
  <si>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</si>
  <si>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</si>
  <si>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</si>
  <si>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</si>
  <si>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</si>
  <si>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</si>
  <si>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</si>
  <si>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</si>
  <si>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</si>
  <si>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</si>
  <si>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</si>
  <si>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</si>
  <si>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</si>
  <si>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</si>
  <si>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</si>
  <si>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</si>
  <si>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</si>
  <si>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</si>
  <si>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</si>
  <si>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</si>
  <si>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</si>
  <si>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</si>
  <si>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</si>
  <si>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</si>
  <si>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</si>
  <si>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</si>
  <si>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</si>
  <si>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</si>
  <si>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</si>
  <si>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</si>
  <si>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</si>
  <si>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</si>
  <si>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</si>
  <si>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</si>
  <si>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</si>
  <si>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</si>
  <si>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</si>
  <si>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</si>
  <si>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</si>
  <si>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</si>
  <si>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</si>
  <si>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</si>
  <si>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</si>
  <si>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</si>
  <si>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</si>
  <si>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</si>
  <si>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</si>
  <si>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</si>
  <si>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</si>
  <si>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</si>
  <si>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</si>
  <si>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</si>
  <si>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</si>
  <si>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</si>
  <si>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</si>
  <si>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</si>
  <si>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</si>
  <si>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</si>
  <si>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</si>
  <si>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</si>
  <si>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</si>
  <si>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</si>
  <si>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</si>
  <si>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</si>
  <si>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</si>
  <si>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</si>
  <si>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</si>
  <si>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</si>
  <si>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</si>
  <si>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</si>
  <si>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</si>
  <si>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</si>
  <si>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</si>
  <si>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</si>
  <si>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</si>
  <si>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</si>
  <si>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</si>
  <si>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</si>
  <si>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</si>
  <si>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</si>
  <si>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</si>
  <si>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</si>
  <si>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</si>
  <si>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</si>
  <si>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</si>
  <si>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</si>
  <si>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</si>
  <si>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</si>
  <si>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</si>
  <si>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</si>
  <si>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</si>
  <si>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</si>
  <si>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</si>
  <si>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</si>
  <si>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</si>
  <si>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</si>
  <si>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</si>
  <si>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</si>
  <si>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</si>
  <si>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</si>
  <si>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</si>
  <si>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</si>
  <si>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</si>
  <si>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</si>
  <si>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</si>
  <si>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</si>
  <si>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</si>
  <si>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</si>
  <si>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</si>
  <si>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</si>
  <si>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</si>
  <si>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</si>
  <si>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</si>
  <si>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</si>
  <si>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</si>
  <si>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</si>
  <si>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</si>
  <si>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</si>
  <si>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</si>
  <si>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</si>
  <si>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</si>
  <si>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</si>
  <si>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</si>
  <si>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</si>
  <si>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</si>
  <si>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</si>
  <si>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</si>
  <si>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</si>
  <si>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</si>
  <si>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</si>
  <si>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</si>
  <si>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</si>
  <si>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</si>
  <si>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</si>
  <si>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</si>
  <si>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</si>
  <si>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</si>
  <si>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</si>
  <si>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</si>
  <si>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</si>
  <si>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</si>
  <si>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</si>
  <si>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</si>
  <si>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</si>
  <si>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</si>
  <si>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</si>
  <si>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</si>
  <si>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</si>
  <si>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</si>
  <si>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</si>
  <si>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</si>
  <si>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</si>
  <si>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</si>
  <si>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</si>
  <si>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</si>
  <si>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</si>
  <si>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</si>
  <si>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</si>
  <si>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</si>
  <si>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</si>
  <si>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</si>
  <si>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</si>
  <si>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</si>
  <si>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</si>
  <si>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</si>
  <si>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</si>
  <si>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</si>
  <si>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</si>
  <si>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</si>
  <si>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</si>
  <si>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</si>
  <si>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</si>
  <si>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</si>
  <si>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</si>
  <si>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</si>
  <si>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</si>
  <si>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</si>
  <si>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</si>
  <si>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</si>
  <si>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</si>
  <si>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</si>
  <si>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</si>
  <si>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</si>
  <si>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</si>
  <si>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</si>
  <si>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</si>
  <si>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</si>
  <si>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</si>
  <si>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</si>
  <si>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</si>
  <si>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</si>
  <si>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3L320</t>
  </si>
  <si>
    <t>Stage 3 Decommissioning: Secondary Wastes LLW</t>
  </si>
  <si>
    <t>EDF Energy Nuclear Generation Ltd (EDFE NGL)</t>
  </si>
  <si>
    <t>LLW</t>
  </si>
  <si>
    <t>Waste volumes will be variable depending on station operating conditions.</t>
  </si>
  <si>
    <t>Wastes arising from contamination control procedures during plant dismantling.</t>
  </si>
  <si>
    <t>A variety of combustible and non combustible materials. No large items are expected in the waste.</t>
  </si>
  <si>
    <t>Incinerator ash will be supercompacted. Approximately 80% of the metal waste is assumed to be recyclable with 95% suitable for re-use. Supercompaction assumes x5 volume reduction. Incineration assumes 99% volume reduction.</t>
  </si>
  <si>
    <t>Volumes based on Back to Bio Shield strategy. Work is ongoing looking at optimising the strategy which could lead to a change in volume and timings of arisings across Final Site Clearance wastes (300s) and Pre C&amp;M wastes (100s), in future submissions.</t>
  </si>
  <si>
    <t>Neutral</t>
  </si>
  <si>
    <t>The waste is expected to contain metallic items (~80% vol), plastic items (~4%vol), cloth items (&lt;1% vol). Other organics include incinerator ash (~15%). Percentages of constituents are very uncertain.</t>
  </si>
  <si>
    <t>~ 5.0</t>
  </si>
  <si>
    <t>~ 70.0</t>
  </si>
  <si>
    <t>NE</t>
  </si>
  <si>
    <t>Miscellaneous metals with composition not assessed.</t>
  </si>
  <si>
    <t>&lt; 1.0</t>
  </si>
  <si>
    <t>~ 4.0</t>
  </si>
  <si>
    <t>~ 15.0</t>
  </si>
  <si>
    <t>= 0</t>
  </si>
  <si>
    <t>Not expected.</t>
  </si>
  <si>
    <t>Only trace quantities, if any.</t>
  </si>
  <si>
    <t>Metal thicknesses will probably be typically 1-3 mm.</t>
  </si>
  <si>
    <t>Not yet determined</t>
  </si>
  <si>
    <t>Off-site</t>
  </si>
  <si>
    <t>~ 64.0</t>
  </si>
  <si>
    <t>~ 16.0</t>
  </si>
  <si>
    <t>1.4.2025 - 31.3.2115</t>
  </si>
  <si>
    <t>1.4.2115 - 31.3.2116</t>
  </si>
  <si>
    <t>= 481.1</t>
  </si>
  <si>
    <t>0.50</t>
  </si>
  <si>
    <t>1.50</t>
  </si>
  <si>
    <t>1.4.2116 - 31.3.2117</t>
  </si>
  <si>
    <t>= 527.9</t>
  </si>
  <si>
    <t>1.4.2117 - 31.3.2118</t>
  </si>
  <si>
    <t>= 473.0</t>
  </si>
  <si>
    <t>1.4.2118 - 31.3.2119</t>
  </si>
  <si>
    <t>= 142.7</t>
  </si>
  <si>
    <t>1.4.2119 - 31.3.2120</t>
  </si>
  <si>
    <t>= 300.7</t>
  </si>
  <si>
    <t>1/2 Height IP-2 Disposal/Re-usable ISO (TC01/TC02)</t>
  </si>
  <si>
    <t xml:space="preserve"> 34.3</t>
  </si>
  <si>
    <t xml:space="preserve"> 22.7</t>
  </si>
  <si>
    <t>18.3</t>
  </si>
  <si>
    <t>30</t>
  </si>
  <si>
    <t>~ 34.0</t>
  </si>
  <si>
    <t>~ 61.0</t>
  </si>
  <si>
    <t>Diffused into materials</t>
  </si>
  <si>
    <t>There may be some surface contamination as graphite</t>
  </si>
  <si>
    <t>Not determiined</t>
  </si>
  <si>
    <t>Selenium content not expected to be significant</t>
  </si>
  <si>
    <t>Not determined</t>
  </si>
  <si>
    <t>Radium content is insignificant</t>
  </si>
  <si>
    <t>Thorium content is insignificant</t>
  </si>
  <si>
    <t>The neptunium content is insignificant</t>
  </si>
  <si>
    <t>The density is likely to lie between 0.5 and 1.5 t/m³.</t>
  </si>
  <si>
    <t>Stream volume includes incineration residues. Waste loading is representative of the raw waste following further planned treatments.</t>
  </si>
  <si>
    <t>Contamination by activation products from the reactor structure.</t>
  </si>
  <si>
    <t>Only very approximate estimates have been made of the total specific activities. Based on decay corrected operational wastestream data.</t>
  </si>
  <si>
    <t>Activation/decay calculations based on operational waste streams and projected operating history. The activities quoted are for the time at which this waste will arise (i.e. ~85 years after end of generation). There may be some contamination by Cs137.</t>
  </si>
  <si>
    <t>~</t>
  </si>
  <si>
    <t>1.0</t>
  </si>
  <si>
    <t>1.35E-07</t>
  </si>
  <si>
    <t>C</t>
  </si>
  <si>
    <t>2</t>
  </si>
  <si>
    <t>8</t>
  </si>
  <si>
    <t>6.46E-06</t>
  </si>
  <si>
    <t>4</t>
  </si>
  <si>
    <t>9.19E-05</t>
  </si>
  <si>
    <t>6</t>
  </si>
  <si>
    <t>5</t>
  </si>
  <si>
    <t>1.07E-11</t>
  </si>
  <si>
    <t>1.63E-05</t>
  </si>
  <si>
    <t>4.90E-08</t>
  </si>
  <si>
    <t>8.92E-08</t>
  </si>
  <si>
    <t>1.08E-07</t>
  </si>
  <si>
    <t>3.44E-12</t>
  </si>
  <si>
    <t>7.29E-07</t>
  </si>
  <si>
    <t>1.84E-11</t>
  </si>
  <si>
    <t>4.26E-10</t>
  </si>
  <si>
    <t>1.98E-11</t>
  </si>
  <si>
    <t>1.97E-14</t>
  </si>
  <si>
    <t>1.49E-10</t>
  </si>
  <si>
    <t>2.37E-12</t>
  </si>
  <si>
    <t>3.81E-11</t>
  </si>
  <si>
    <t>4.42E-11</t>
  </si>
  <si>
    <t>1.21E-07</t>
  </si>
  <si>
    <t>7.03E-08</t>
  </si>
  <si>
    <t>1.65E-07</t>
  </si>
  <si>
    <t>8.50E-08</t>
  </si>
  <si>
    <t>6.07E-07</t>
  </si>
  <si>
    <t>1.59E-11</t>
  </si>
  <si>
    <t>1.64E-10</t>
  </si>
  <si>
    <t>Heysham 1</t>
  </si>
  <si>
    <t>1925.3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</si>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</sst>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486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412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420</v>
      </c>
      <c r="E15" s="254"/>
      <c r="F15" s="254"/>
      <c r="G15" s="254"/>
      <c r="H15" s="255"/>
      <c r="I15" s="251" t="s">
        <v>412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421</v>
      </c>
      <c r="E16" s="254"/>
      <c r="F16" s="254"/>
      <c r="G16" s="254"/>
      <c r="H16" s="255"/>
      <c r="I16" s="251" t="s">
        <v>422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425</v>
      </c>
      <c r="E17" s="254"/>
      <c r="F17" s="254"/>
      <c r="G17" s="254"/>
      <c r="H17" s="255"/>
      <c r="I17" s="251" t="s">
        <v>426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427</v>
      </c>
      <c r="E18" s="254"/>
      <c r="F18" s="254"/>
      <c r="G18" s="254"/>
      <c r="H18" s="255"/>
      <c r="I18" s="251" t="s">
        <v>428</v>
      </c>
      <c r="J18" s="252"/>
      <c r="N18" s="181"/>
      <c r="O18" s="182"/>
      <c r="P18" s="172"/>
    </row>
    <row r="19" spans="1:16" s="6" customFormat="1" ht="12.75" customHeight="1" x14ac:dyDescent="0.25">
      <c r="A19" s="254"/>
      <c r="B19" s="254"/>
      <c r="C19" s="9"/>
      <c r="D19" s="253" t="s">
        <v>429</v>
      </c>
      <c r="E19" s="254"/>
      <c r="F19" s="254"/>
      <c r="G19" s="254"/>
      <c r="H19" s="255"/>
      <c r="I19" s="251" t="s">
        <v>430</v>
      </c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 t="s">
        <v>389</v>
      </c>
      <c r="E20" s="254"/>
      <c r="F20" s="254"/>
      <c r="G20" s="254"/>
      <c r="H20" s="255"/>
      <c r="I20" s="251">
        <v>0</v>
      </c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431</v>
      </c>
      <c r="E110" s="244"/>
      <c r="F110" s="244"/>
      <c r="G110" s="244"/>
      <c r="H110" s="245"/>
      <c r="I110" s="249" t="s">
        <v>432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487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487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424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423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453</v>
      </c>
      <c r="E130" s="202" t="s">
        <v>454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448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48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415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407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407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407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407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407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407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407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407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407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407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407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407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24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408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409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409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407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410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407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407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407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407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407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407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407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407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411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412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412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412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412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412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412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412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412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412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412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412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412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412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407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407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407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407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407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407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407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407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407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407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412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412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412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412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412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412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412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412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412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412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412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412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412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412</v>
      </c>
      <c r="K229" s="234" t="s">
        <v>413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412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407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407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407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407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407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407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407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407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407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407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407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407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407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407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407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407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407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407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407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407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407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407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407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407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407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416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407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407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407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407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407</v>
      </c>
      <c r="K266" s="234" t="s">
        <v>414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407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412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 t="s">
        <v>407</v>
      </c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 t="s">
        <v>407</v>
      </c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 t="s">
        <v>407</v>
      </c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 t="s">
        <v>407</v>
      </c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 t="s">
        <v>407</v>
      </c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 t="s">
        <v>417</v>
      </c>
      <c r="N284" s="275"/>
      <c r="O284" s="282" t="s">
        <v>411</v>
      </c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417</v>
      </c>
      <c r="N285" s="275"/>
      <c r="O285" s="282" t="s">
        <v>405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417</v>
      </c>
      <c r="N289" s="211"/>
      <c r="O289" s="282" t="s">
        <v>418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419</v>
      </c>
      <c r="P298" s="341"/>
    </row>
    <row r="299" spans="1:19" ht="12.75" customHeight="1" x14ac:dyDescent="0.2">
      <c r="F299" s="42"/>
    </row>
    <row r="300" spans="1:19" ht="48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433</v>
      </c>
      <c r="C343" s="223"/>
      <c r="D343" s="223"/>
      <c r="E343" s="223"/>
      <c r="F343" s="223"/>
      <c r="G343" s="223"/>
      <c r="H343" s="224"/>
      <c r="I343" s="225" t="s">
        <v>434</v>
      </c>
      <c r="J343" s="226"/>
      <c r="K343" s="225" t="s">
        <v>435</v>
      </c>
      <c r="L343" s="226"/>
      <c r="M343" s="225" t="s">
        <v>436</v>
      </c>
      <c r="N343" s="226"/>
      <c r="O343" s="225" t="s">
        <v>437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36" customHeight="1" x14ac:dyDescent="0.2">
      <c r="A347" s="203" t="s">
        <v>198</v>
      </c>
      <c r="B347" s="203"/>
      <c r="C347" s="203"/>
      <c r="D347" s="202" t="s">
        <v>449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438</v>
      </c>
      <c r="N358" s="211"/>
      <c r="O358" s="282" t="s">
        <v>407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405</v>
      </c>
      <c r="N362" s="211"/>
      <c r="O362" s="282" t="s">
        <v>407</v>
      </c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439</v>
      </c>
      <c r="N363" s="211"/>
      <c r="O363" s="282" t="s">
        <v>407</v>
      </c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450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451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452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440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441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442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443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444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444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445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446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444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447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444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3L320</v>
      </c>
      <c r="G3" s="376"/>
      <c r="H3" s="376"/>
      <c r="I3" s="376"/>
      <c r="J3" s="376"/>
      <c r="K3" s="377"/>
      <c r="L3" s="384" t="str">
        <f>DataSheet!F2</f>
        <v>Stage 3 Decommissioning: Secondary Wastes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455</v>
      </c>
      <c r="L9" s="157" t="s">
        <v>456</v>
      </c>
      <c r="M9" s="157" t="s">
        <v>456</v>
      </c>
      <c r="N9" s="157" t="s">
        <v>457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458</v>
      </c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459</v>
      </c>
      <c r="L11" s="159" t="s">
        <v>456</v>
      </c>
      <c r="M11" s="159" t="s">
        <v>456</v>
      </c>
      <c r="N11" s="160" t="s">
        <v>457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460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460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461</v>
      </c>
      <c r="L14" s="159" t="s">
        <v>456</v>
      </c>
      <c r="M14" s="159" t="s">
        <v>456</v>
      </c>
      <c r="N14" s="160" t="s">
        <v>457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462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463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463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458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464</v>
      </c>
      <c r="L22" s="159" t="s">
        <v>456</v>
      </c>
      <c r="M22" s="159" t="s">
        <v>456</v>
      </c>
      <c r="N22" s="160" t="s">
        <v>457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462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465</v>
      </c>
      <c r="L24" s="159" t="s">
        <v>456</v>
      </c>
      <c r="M24" s="159" t="s">
        <v>456</v>
      </c>
      <c r="N24" s="160" t="s">
        <v>457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458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463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458</v>
      </c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458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466</v>
      </c>
      <c r="L30" s="159" t="s">
        <v>456</v>
      </c>
      <c r="M30" s="159" t="s">
        <v>456</v>
      </c>
      <c r="N30" s="160" t="s">
        <v>457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458</v>
      </c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458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458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462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462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467</v>
      </c>
      <c r="L35" s="159" t="s">
        <v>456</v>
      </c>
      <c r="M35" s="159" t="s">
        <v>456</v>
      </c>
      <c r="N35" s="160" t="s">
        <v>457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462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458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462</v>
      </c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463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458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458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 t="s">
        <v>475</v>
      </c>
      <c r="Z40" s="159" t="s">
        <v>456</v>
      </c>
      <c r="AA40" s="159" t="s">
        <v>456</v>
      </c>
      <c r="AB40" s="160" t="s">
        <v>457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468</v>
      </c>
      <c r="L41" s="159" t="s">
        <v>456</v>
      </c>
      <c r="M41" s="159" t="s">
        <v>456</v>
      </c>
      <c r="N41" s="160" t="s">
        <v>457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 t="s">
        <v>476</v>
      </c>
      <c r="Z41" s="159" t="s">
        <v>456</v>
      </c>
      <c r="AA41" s="159" t="s">
        <v>456</v>
      </c>
      <c r="AB41" s="160" t="s">
        <v>457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463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 t="s">
        <v>477</v>
      </c>
      <c r="Z42" s="159" t="s">
        <v>456</v>
      </c>
      <c r="AA42" s="159" t="s">
        <v>456</v>
      </c>
      <c r="AB42" s="160" t="s">
        <v>457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 t="s">
        <v>478</v>
      </c>
      <c r="Z43" s="159" t="s">
        <v>456</v>
      </c>
      <c r="AA43" s="159" t="s">
        <v>456</v>
      </c>
      <c r="AB43" s="160" t="s">
        <v>457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458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462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479</v>
      </c>
      <c r="Z46" s="159" t="s">
        <v>456</v>
      </c>
      <c r="AA46" s="159" t="s">
        <v>456</v>
      </c>
      <c r="AB46" s="160" t="s">
        <v>457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480</v>
      </c>
      <c r="Z47" s="159" t="s">
        <v>456</v>
      </c>
      <c r="AA47" s="159" t="s">
        <v>456</v>
      </c>
      <c r="AB47" s="160" t="s">
        <v>457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458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481</v>
      </c>
      <c r="Z48" s="159" t="s">
        <v>456</v>
      </c>
      <c r="AA48" s="159" t="s">
        <v>456</v>
      </c>
      <c r="AB48" s="160" t="s">
        <v>457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463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482</v>
      </c>
      <c r="Z49" s="159" t="s">
        <v>456</v>
      </c>
      <c r="AA49" s="159" t="s">
        <v>456</v>
      </c>
      <c r="AB49" s="160" t="s">
        <v>457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458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483</v>
      </c>
      <c r="Z51" s="159" t="s">
        <v>456</v>
      </c>
      <c r="AA51" s="159" t="s">
        <v>456</v>
      </c>
      <c r="AB51" s="160" t="s">
        <v>457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458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 t="s">
        <v>469</v>
      </c>
      <c r="L53" s="159" t="s">
        <v>456</v>
      </c>
      <c r="M53" s="159" t="s">
        <v>456</v>
      </c>
      <c r="N53" s="160" t="s">
        <v>457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458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463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463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458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 t="s">
        <v>484</v>
      </c>
      <c r="Z55" s="159" t="s">
        <v>456</v>
      </c>
      <c r="AA55" s="159" t="s">
        <v>456</v>
      </c>
      <c r="AB55" s="160" t="s">
        <v>457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470</v>
      </c>
      <c r="L56" s="159" t="s">
        <v>456</v>
      </c>
      <c r="M56" s="159" t="s">
        <v>456</v>
      </c>
      <c r="N56" s="160" t="s">
        <v>457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 t="s">
        <v>485</v>
      </c>
      <c r="Z56" s="159" t="s">
        <v>456</v>
      </c>
      <c r="AA56" s="159" t="s">
        <v>456</v>
      </c>
      <c r="AB56" s="160" t="s">
        <v>457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471</v>
      </c>
      <c r="L57" s="159" t="s">
        <v>456</v>
      </c>
      <c r="M57" s="159" t="s">
        <v>456</v>
      </c>
      <c r="N57" s="160" t="s">
        <v>457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458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458</v>
      </c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463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463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462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458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472</v>
      </c>
      <c r="L65" s="159" t="s">
        <v>456</v>
      </c>
      <c r="M65" s="159" t="s">
        <v>456</v>
      </c>
      <c r="N65" s="160" t="s">
        <v>457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463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473</v>
      </c>
      <c r="L66" s="159" t="s">
        <v>456</v>
      </c>
      <c r="M66" s="159" t="s">
        <v>456</v>
      </c>
      <c r="N66" s="160" t="s">
        <v>457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488</v>
      </c>
      <c r="W66" s="104"/>
      <c r="X66" s="103"/>
      <c r="Y66" s="143">
        <v>9.6416658835181465E-7</v>
      </c>
      <c r="Z66" s="103"/>
      <c r="AA66" s="103"/>
      <c r="AB66" s="103" t="s">
        <v>488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 t="s">
        <v>474</v>
      </c>
      <c r="L67" s="164" t="s">
        <v>456</v>
      </c>
      <c r="M67" s="164" t="s">
        <v>456</v>
      </c>
      <c r="N67" s="165" t="s">
        <v>457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488</v>
      </c>
      <c r="W67" s="113"/>
      <c r="X67" s="114"/>
      <c r="Y67" s="144">
        <v>1.1582019815550366E-4</v>
      </c>
      <c r="Z67" s="112"/>
      <c r="AA67" s="112"/>
      <c r="AB67" s="112" t="s">
        <v>488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CB33825D-3D41-41E4-9267-7266166CB418}"/>
</file>

<file path=customXml/itemProps4.xml><?xml version="1.0" encoding="utf-8"?>
<ds:datastoreItem xmlns:ds="http://schemas.openxmlformats.org/officeDocument/2006/customXml" ds:itemID="{104D195C-0F0E-4C4B-90C3-9DE8ED22388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79a4421a-0411-4388-acc5-989df71d31a7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479a20b2-1e54-4cc3-971c-f1334068593c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2026-04-13T10:46:57Z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840500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