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<sst xmlns="http://schemas.openxmlformats.org/spreadsheetml/2006/main" count="890" uniqueCount="453">
  <si>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</si>
  <si>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</si>
  <si>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</si>
  <si>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</si>
  <si>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</si>
  <si>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</si>
  <si>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</si>
  <si>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</si>
  <si>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</si>
  <si>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</si>
  <si>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</si>
  <si>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</si>
  <si>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</si>
  <si>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</si>
  <si>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</si>
  <si>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</si>
  <si>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</si>
  <si>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</si>
  <si>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</si>
  <si>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</si>
  <si>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</si>
  <si>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</si>
  <si>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</si>
  <si>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</si>
  <si>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</si>
  <si>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</si>
  <si>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</si>
  <si>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</si>
  <si>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</si>
  <si>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</si>
  <si>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</si>
  <si>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</si>
  <si>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</si>
  <si>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</si>
  <si>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</si>
  <si>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</si>
  <si>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</si>
  <si>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</si>
  <si>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</si>
  <si>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</si>
  <si>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</si>
  <si>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</si>
  <si>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</si>
  <si>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</si>
  <si>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</si>
  <si>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</si>
  <si>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</si>
  <si>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</si>
  <si>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</si>
  <si>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</si>
  <si>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</si>
  <si>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</si>
  <si>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</si>
  <si>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</si>
  <si>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</si>
  <si>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</si>
  <si>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</si>
  <si>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</si>
  <si>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</si>
  <si>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</si>
  <si>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</si>
  <si>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</si>
  <si>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</si>
  <si>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</si>
  <si>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</si>
  <si>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</si>
  <si>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</si>
  <si>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</si>
  <si>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</si>
  <si>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</si>
  <si>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</si>
  <si>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</si>
  <si>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</si>
  <si>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</si>
  <si>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</si>
  <si>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</si>
  <si>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</si>
  <si>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</si>
  <si>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</si>
  <si>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</si>
  <si>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</si>
  <si>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</si>
  <si>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</si>
  <si>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</si>
  <si>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</si>
  <si>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</si>
  <si>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</si>
  <si>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</si>
  <si>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</si>
  <si>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</si>
  <si>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</si>
  <si>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</si>
  <si>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</si>
  <si>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</si>
  <si>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</si>
  <si>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</si>
  <si>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</si>
  <si>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</si>
  <si>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</si>
  <si>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</si>
  <si>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</si>
  <si>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</si>
  <si>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</si>
  <si>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</si>
  <si>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</si>
  <si>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</si>
  <si>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</si>
  <si>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</si>
  <si>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</si>
  <si>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</si>
  <si>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</si>
  <si>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</si>
  <si>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</si>
  <si>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</si>
  <si>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</si>
  <si>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</si>
  <si>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</si>
  <si>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</si>
  <si>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</si>
  <si>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</si>
  <si>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</si>
  <si>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</si>
  <si>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</si>
  <si>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</si>
  <si>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</si>
  <si>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</si>
  <si>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</si>
  <si>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</si>
  <si>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</si>
  <si>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</si>
  <si>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</si>
  <si>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</si>
  <si>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</si>
  <si>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</si>
  <si>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</si>
  <si>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</si>
  <si>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</si>
  <si>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</si>
  <si>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</si>
  <si>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</si>
  <si>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</si>
  <si>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</si>
  <si>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</si>
  <si>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</si>
  <si>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</si>
  <si>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</si>
  <si>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</si>
  <si>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</si>
  <si>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</si>
  <si>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</si>
  <si>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</si>
  <si>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</si>
  <si>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</si>
  <si>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</si>
  <si>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</si>
  <si>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</si>
  <si>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</si>
  <si>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</si>
  <si>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</si>
  <si>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</si>
  <si>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</si>
  <si>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</si>
  <si>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</si>
  <si>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</si>
  <si>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</si>
  <si>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</si>
  <si>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</si>
  <si>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</si>
  <si>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</si>
  <si>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</si>
  <si>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</si>
  <si>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</si>
  <si>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</si>
  <si>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</si>
  <si>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</si>
  <si>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</si>
  <si>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</si>
  <si>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</si>
  <si>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</si>
  <si>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</si>
  <si>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</si>
  <si>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</si>
  <si>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</si>
  <si>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</si>
  <si>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</si>
  <si>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</si>
  <si>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</si>
  <si>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</si>
  <si>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</si>
  <si>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</si>
  <si>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</si>
  <si>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</si>
  <si>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</si>
  <si>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</si>
  <si>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</si>
  <si>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</si>
  <si>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</si>
  <si>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</si>
  <si>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</si>
  <si>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</si>
  <si>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</si>
  <si>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</si>
  <si>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</si>
  <si>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</si>
  <si>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</si>
  <si>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</si>
  <si>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</si>
  <si>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</si>
  <si>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</si>
  <si>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</si>
  <si>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</si>
  <si>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</si>
  <si>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</si>
  <si>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</si>
  <si>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</si>
  <si>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</si>
  <si>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</si>
  <si>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</si>
  <si>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</si>
  <si>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</si>
  <si>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</si>
  <si>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</si>
  <si>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</si>
  <si>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</si>
  <si>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</si>
  <si>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</si>
  <si>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</si>
  <si>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</si>
  <si>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</si>
  <si>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</si>
  <si>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</si>
  <si>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</si>
  <si>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</si>
  <si>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</si>
  <si>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</si>
  <si>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</si>
  <si>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</si>
  <si>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</si>
  <si>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</si>
  <si>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</si>
  <si>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</si>
  <si>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</si>
  <si>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</si>
  <si>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</si>
  <si>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</si>
  <si>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</si>
  <si>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</si>
  <si>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</si>
  <si>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</si>
  <si>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</si>
  <si>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</si>
  <si>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</si>
  <si>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</si>
  <si>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</si>
  <si>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</si>
  <si>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</si>
  <si>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</si>
  <si>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</si>
  <si>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</si>
  <si>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</si>
  <si>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</si>
  <si>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</si>
  <si>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</si>
  <si>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</si>
  <si>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</si>
  <si>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</si>
  <si>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</si>
  <si>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</si>
  <si>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</si>
  <si>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</si>
  <si>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</si>
  <si>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</si>
  <si>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</si>
  <si>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</si>
  <si>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</si>
  <si>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</si>
  <si>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</si>
  <si>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</si>
  <si>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</si>
  <si>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</si>
  <si>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</si>
  <si>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</si>
  <si>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</si>
  <si>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</si>
  <si>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</si>
  <si>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</si>
  <si>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</si>
  <si>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</si>
  <si>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</si>
  <si>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</si>
  <si>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</si>
  <si>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</si>
  <si>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</si>
  <si>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</si>
  <si>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</si>
  <si>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</si>
  <si>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</si>
  <si>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</si>
  <si>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</si>
  <si>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</si>
  <si>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</si>
  <si>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</si>
  <si>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</si>
  <si>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</si>
  <si>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</si>
  <si>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</si>
  <si>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</si>
  <si>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</si>
  <si>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</si>
  <si>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</si>
  <si>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</si>
  <si>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</si>
  <si>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</si>
  <si>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</si>
  <si>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</si>
  <si>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</si>
  <si>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</si>
  <si>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</si>
  <si>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</si>
  <si>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</si>
  <si>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</si>
  <si>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</si>
  <si>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</si>
  <si>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</si>
  <si>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</si>
  <si>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</si>
  <si>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</si>
  <si>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</si>
  <si>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</si>
  <si>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</si>
  <si>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</si>
  <si>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</si>
  <si>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</si>
  <si>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</si>
  <si>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</si>
  <si>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</si>
  <si>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</si>
  <si>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</si>
  <si>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</si>
  <si>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</si>
  <si>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</si>
  <si>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</si>
  <si>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</si>
  <si>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</si>
  <si>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</si>
  <si>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</si>
  <si>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</si>
  <si>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</si>
  <si>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</si>
  <si>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</si>
  <si>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</si>
  <si>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</si>
  <si>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</si>
  <si>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</si>
  <si>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</si>
  <si>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</si>
  <si>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</si>
  <si>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</si>
  <si>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</si>
  <si>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</si>
  <si>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</si>
  <si>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</si>
  <si>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</si>
  <si>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</si>
  <si>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</si>
  <si>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</si>
  <si>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</si>
  <si>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</si>
  <si>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</si>
  <si>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</si>
  <si>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</si>
  <si>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</si>
  <si>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</si>
  <si>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</si>
  <si>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</si>
  <si>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</si>
  <si>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</si>
  <si>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</si>
  <si>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</si>
  <si>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</si>
  <si>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</si>
  <si>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</si>
  <si>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</si>
  <si>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</si>
  <si>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</si>
  <si>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</si>
  <si>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</si>
  <si>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</si>
  <si>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</si>
  <si>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</si>
  <si>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</si>
  <si>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</si>
  <si>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</si>
  <si>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3M17</t>
  </si>
  <si>
    <t>Catalysts</t>
  </si>
  <si>
    <t>EDF Energy Nuclear Generation Ltd (EDFE NGL)</t>
  </si>
  <si>
    <t>ILW</t>
  </si>
  <si>
    <t>Waste volumes will be variable depending on station operating conditions.</t>
  </si>
  <si>
    <t>Exhausted catalysts that have been used for the recombination of carbon monoxide within carbon dioxide reactor coolant.</t>
  </si>
  <si>
    <t>Exhausted catalysts that have been used for the recombination of carbon dioxide coolant. There will also be ceramic and mild steel shielding balls. There are no large items in the waste which may require special handling.</t>
  </si>
  <si>
    <t>Current waste treatment is to decontaminated to LLW and then encapsulated. However, trials are ongoing to consider a change in strategy to wash and incinerate.</t>
  </si>
  <si>
    <t>The volume of catalyst in the recombination units is known and so future arising volumes are predictable.</t>
  </si>
  <si>
    <t>Not yet determined</t>
  </si>
  <si>
    <t>Neutral</t>
  </si>
  <si>
    <t>Catalyst - Platinum (0.3-0.5% wt) on alumina spheres or cylinders. Ceramic and mild steel shielding balls. Mild steel drums with polythene liners containing the waste.</t>
  </si>
  <si>
    <t>TR</t>
  </si>
  <si>
    <t>P</t>
  </si>
  <si>
    <t>= 0</t>
  </si>
  <si>
    <t>&lt; 0.50</t>
  </si>
  <si>
    <t>Platinum (0.3-0.5% wt) on alumina spheres or cylinders</t>
  </si>
  <si>
    <t>NE</t>
  </si>
  <si>
    <t>= 99.5</t>
  </si>
  <si>
    <t>&lt; 10.0</t>
  </si>
  <si>
    <t>Not expected</t>
  </si>
  <si>
    <t>Expect only trace quantities, if any.</t>
  </si>
  <si>
    <t>Not expected to be present</t>
  </si>
  <si>
    <t>Yes</t>
  </si>
  <si>
    <t>On-site</t>
  </si>
  <si>
    <t>= 100.0</t>
  </si>
  <si>
    <t>Off-site</t>
  </si>
  <si>
    <t>1.4.2025 - 31.3.2028</t>
  </si>
  <si>
    <t>1.4.2028 - 31.3.2030</t>
  </si>
  <si>
    <t>1.4.2030 - 31.3.2031</t>
  </si>
  <si>
    <t>= 13.0</t>
  </si>
  <si>
    <t>0.25</t>
  </si>
  <si>
    <t>1.75</t>
  </si>
  <si>
    <t>1/2 Height IP-2 Disposal/Re-usable ISO (TC01/TC02)</t>
  </si>
  <si>
    <t xml:space="preserve"> 100.0</t>
  </si>
  <si>
    <t xml:space="preserve"> 6.1</t>
  </si>
  <si>
    <t>18.3</t>
  </si>
  <si>
    <t>3</t>
  </si>
  <si>
    <t>LLWR</t>
  </si>
  <si>
    <t>Incineration facility</t>
  </si>
  <si>
    <t>AMBER</t>
  </si>
  <si>
    <t>Incorporated into material</t>
  </si>
  <si>
    <t>May be present as Graphite contamination</t>
  </si>
  <si>
    <t>Not expected to be present in significant quantities</t>
  </si>
  <si>
    <t>Waste loading is based on 18.27m^3 per half-height ISO.</t>
  </si>
  <si>
    <t>Exhausted catalysts that have been used for the recombination of carbon dioxide coolant. There will also be ceramic and steel shielding balls. Contamination by tritium and activation products will be the main sources of activity.</t>
  </si>
  <si>
    <t>Present estimates are indicative of the activities that are expected.</t>
  </si>
  <si>
    <t>No catalyst waste has been generated previously at HYB and so theoretical estimates have been used.</t>
  </si>
  <si>
    <t>~</t>
  </si>
  <si>
    <t>1.0</t>
  </si>
  <si>
    <t>2.00E-01</t>
  </si>
  <si>
    <t>C</t>
  </si>
  <si>
    <t>2</t>
  </si>
  <si>
    <t>4.00E-07</t>
  </si>
  <si>
    <t>2.00E-06</t>
  </si>
  <si>
    <t>3.00E-07</t>
  </si>
  <si>
    <t>5.00E-01</t>
  </si>
  <si>
    <t>Heysham 2</t>
  </si>
  <si>
    <t>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</si>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</sst>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395</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396</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420</v>
      </c>
      <c r="E15" s="254"/>
      <c r="F15" s="254"/>
      <c r="G15" s="254"/>
      <c r="H15" s="255"/>
      <c r="I15" s="251" t="s">
        <v>407</v>
      </c>
      <c r="J15" s="252"/>
      <c r="K15" s="181"/>
      <c r="L15" s="307"/>
      <c r="N15" s="192"/>
      <c r="O15" s="182"/>
      <c r="P15" s="172"/>
    </row>
    <row r="16" spans="1:19" s="6" customFormat="1" ht="12.75" customHeight="1" x14ac:dyDescent="0.25">
      <c r="A16" s="254"/>
      <c r="B16" s="254"/>
      <c r="C16" s="9"/>
      <c r="D16" s="253" t="s">
        <v>421</v>
      </c>
      <c r="E16" s="254"/>
      <c r="F16" s="254"/>
      <c r="G16" s="254"/>
      <c r="H16" s="255"/>
      <c r="I16" s="251" t="s">
        <v>407</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451</v>
      </c>
      <c r="J111" s="233"/>
      <c r="N111" s="232"/>
      <c r="O111" s="233"/>
      <c r="P111" s="169"/>
    </row>
    <row r="112" spans="1:16" s="6" customFormat="1" ht="12.75" customHeight="1" x14ac:dyDescent="0.25">
      <c r="A112" s="227" t="s">
        <v>14</v>
      </c>
      <c r="B112" s="227"/>
      <c r="F112" s="9"/>
      <c r="I112" s="352" t="s">
        <v>451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397</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413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46" t="s">
        <v>410</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410</v>
      </c>
      <c r="K266" s="234" t="s">
        <v>414</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417</v>
      </c>
      <c r="N282" s="275"/>
      <c r="O282" s="282" t="s">
        <v>418</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419</v>
      </c>
      <c r="N288" s="211"/>
      <c r="O288" s="282" t="s">
        <v>418</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t="s">
        <v>410</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hidden="1" customHeight="1" x14ac:dyDescent="0.2">
      <c r="A373" s="79"/>
      <c r="B373" s="218" t="s">
        <v>431</v>
      </c>
      <c r="C373" s="201"/>
      <c r="D373" s="201"/>
      <c r="E373" s="200" t="s">
        <v>432</v>
      </c>
      <c r="F373" s="201"/>
      <c r="G373" s="201"/>
      <c r="H373" s="201"/>
      <c r="I373" s="337" t="s">
        <v>389</v>
      </c>
      <c r="J373" s="300"/>
      <c r="K373" s="300"/>
      <c r="L373" s="336" t="s">
        <v>433</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24" customHeight="1" x14ac:dyDescent="0.2">
      <c r="A375" s="79"/>
      <c r="B375" s="293" t="s">
        <v>431</v>
      </c>
      <c r="C375" s="294"/>
      <c r="D375" s="294"/>
      <c r="E375" s="294" t="s">
        <v>432</v>
      </c>
      <c r="F375" s="294"/>
      <c r="G375" s="294"/>
      <c r="H375" s="294"/>
      <c r="I375" s="338" t="s">
        <v>389</v>
      </c>
      <c r="J375" s="281"/>
      <c r="K375" s="281"/>
      <c r="L375" s="281" t="s">
        <v>433</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3M17</v>
      </c>
      <c r="G3" s="376"/>
      <c r="H3" s="376"/>
      <c r="I3" s="376"/>
      <c r="J3" s="376"/>
      <c r="K3" s="377"/>
      <c r="L3" s="384" t="str">
        <f>DataSheet!F2</f>
        <v>Catalysts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446</v>
      </c>
      <c r="L20" s="159" t="s">
        <v>444</v>
      </c>
      <c r="M20" s="159" t="s">
        <v>444</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447</v>
      </c>
      <c r="L21" s="159" t="s">
        <v>444</v>
      </c>
      <c r="M21" s="159" t="s">
        <v>444</v>
      </c>
      <c r="N21" s="160" t="s">
        <v>445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448</v>
      </c>
      <c r="L22" s="159" t="s">
        <v>444</v>
      </c>
      <c r="M22" s="159" t="s">
        <v>444</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448</v>
      </c>
      <c r="L24" s="159" t="s">
        <v>444</v>
      </c>
      <c r="M24" s="159" t="s">
        <v>444</v>
      </c>
      <c r="N24" s="160" t="s">
        <v>445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c r="T65" s="159" t="s">
        <v>40</v>
      </c>
      <c r="U65" s="159" t="s">
        <v>40</v>
      </c>
      <c r="V65" s="160"/>
      <c r="W65" s="100"/>
      <c r="X65" s="177" t="s">
        <v>40</v>
      </c>
      <c r="Y65" s="159" t="s">
        <v>449</v>
      </c>
      <c r="Z65" s="159" t="s">
        <v>444</v>
      </c>
      <c r="AA65" s="159" t="s">
        <v>444</v>
      </c>
      <c r="AB65" s="160" t="s">
        <v>445</v>
      </c>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452</v>
      </c>
      <c r="W66" s="104"/>
      <c r="X66" s="103"/>
      <c r="Y66" s="143">
        <v>0</v>
      </c>
      <c r="Z66" s="103"/>
      <c r="AA66" s="103"/>
      <c r="AB66" s="103" t="s">
        <v>452</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452</v>
      </c>
      <c r="W67" s="113"/>
      <c r="X67" s="114"/>
      <c r="Y67" s="144">
        <v>0.70000300000000004</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3BB13AB-238D-4D96-B864-77C7D1921CE9}"/>
</file>

<file path=customXml/itemProps4.xml><?xml version="1.0" encoding="utf-8"?>
<ds:datastoreItem xmlns:ds="http://schemas.openxmlformats.org/officeDocument/2006/customXml" ds:itemID="{E71E730B-8873-48B6-A262-7CF47861B30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2185fc0f-86ee-43fc-9316-6e28291c168d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fca6c746-cdae-47f7-8317-61939b790f05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2026-04-13T10:51:05Z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842200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