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<sst xmlns="http://schemas.openxmlformats.org/spreadsheetml/2006/main" count="981" uniqueCount="444">
  <si>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</si>
  <si>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</si>
  <si>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</si>
  <si>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</si>
  <si>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</si>
  <si>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</si>
  <si>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</si>
  <si>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</si>
  <si>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</si>
  <si>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</si>
  <si>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</si>
  <si>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</si>
  <si>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</si>
  <si>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</si>
  <si>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</si>
  <si>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</si>
  <si>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</si>
  <si>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</si>
  <si>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</si>
  <si>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</si>
  <si>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</si>
  <si>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</si>
  <si>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</si>
  <si>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</si>
  <si>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</si>
  <si>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</si>
  <si>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</si>
  <si>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</si>
  <si>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</si>
  <si>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</si>
  <si>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</si>
  <si>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</si>
  <si>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</si>
  <si>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</si>
  <si>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</si>
  <si>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</si>
  <si>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</si>
  <si>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</si>
  <si>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</si>
  <si>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</si>
  <si>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</si>
  <si>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</si>
  <si>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</si>
  <si>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</si>
  <si>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</si>
  <si>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</si>
  <si>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</si>
  <si>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</si>
  <si>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</si>
  <si>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</si>
  <si>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</si>
  <si>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</si>
  <si>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</si>
  <si>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</si>
  <si>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</si>
  <si>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</si>
  <si>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</si>
  <si>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</si>
  <si>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</si>
  <si>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</si>
  <si>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</si>
  <si>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</si>
  <si>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</si>
  <si>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</si>
  <si>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</si>
  <si>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</si>
  <si>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</si>
  <si>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</si>
  <si>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</si>
  <si>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</si>
  <si>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</si>
  <si>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</si>
  <si>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</si>
  <si>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</si>
  <si>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</si>
  <si>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</si>
  <si>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</si>
  <si>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</si>
  <si>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</si>
  <si>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</si>
  <si>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</si>
  <si>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</si>
  <si>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</si>
  <si>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</si>
  <si>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</si>
  <si>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</si>
  <si>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</si>
  <si>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</si>
  <si>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</si>
  <si>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</si>
  <si>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</si>
  <si>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</si>
  <si>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</si>
  <si>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</si>
  <si>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</si>
  <si>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</si>
  <si>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</si>
  <si>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</si>
  <si>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</si>
  <si>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</si>
  <si>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</si>
  <si>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</si>
  <si>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</si>
  <si>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</si>
  <si>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</si>
  <si>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</si>
  <si>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</si>
  <si>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</si>
  <si>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</si>
  <si>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</si>
  <si>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</si>
  <si>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</si>
  <si>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</si>
  <si>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</si>
  <si>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</si>
  <si>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</si>
  <si>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</si>
  <si>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</si>
  <si>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</si>
  <si>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</si>
  <si>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</si>
  <si>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</si>
  <si>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</si>
  <si>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</si>
  <si>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</si>
  <si>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</si>
  <si>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</si>
  <si>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</si>
  <si>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</si>
  <si>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</si>
  <si>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</si>
  <si>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</si>
  <si>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</si>
  <si>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</si>
  <si>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</si>
  <si>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</si>
  <si>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</si>
  <si>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</si>
  <si>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</si>
  <si>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</si>
  <si>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</si>
  <si>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</si>
  <si>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</si>
  <si>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</si>
  <si>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</si>
  <si>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</si>
  <si>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</si>
  <si>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</si>
  <si>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</si>
  <si>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</si>
  <si>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</si>
  <si>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</si>
  <si>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</si>
  <si>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</si>
  <si>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</si>
  <si>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</si>
  <si>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</si>
  <si>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</si>
  <si>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</si>
  <si>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</si>
  <si>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</si>
  <si>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</si>
  <si>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</si>
  <si>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</si>
  <si>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</si>
  <si>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</si>
  <si>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</si>
  <si>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</si>
  <si>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</si>
  <si>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</si>
  <si>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</si>
  <si>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</si>
  <si>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</si>
  <si>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</si>
  <si>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</si>
  <si>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</si>
  <si>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</si>
  <si>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</si>
  <si>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</si>
  <si>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</si>
  <si>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</si>
  <si>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</si>
  <si>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</si>
  <si>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</si>
  <si>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</si>
  <si>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</si>
  <si>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</si>
  <si>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</si>
  <si>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</si>
  <si>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</si>
  <si>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</si>
  <si>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</si>
  <si>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</si>
  <si>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</si>
  <si>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</si>
  <si>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</si>
  <si>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</si>
  <si>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</si>
  <si>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</si>
  <si>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</si>
  <si>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</si>
  <si>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</si>
  <si>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</si>
  <si>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</si>
  <si>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</si>
  <si>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</si>
  <si>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</si>
  <si>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</si>
  <si>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</si>
  <si>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</si>
  <si>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</si>
  <si>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</si>
  <si>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</si>
  <si>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</si>
  <si>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</si>
  <si>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</si>
  <si>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</si>
  <si>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</si>
  <si>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</si>
  <si>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</si>
  <si>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</si>
  <si>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</si>
  <si>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</si>
  <si>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</si>
  <si>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</si>
  <si>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</si>
  <si>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</si>
  <si>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</si>
  <si>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</si>
  <si>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</si>
  <si>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</si>
  <si>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</si>
  <si>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</si>
  <si>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</si>
  <si>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</si>
  <si>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</si>
  <si>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</si>
  <si>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</si>
  <si>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</si>
  <si>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</si>
  <si>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</si>
  <si>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</si>
  <si>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</si>
  <si>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</si>
  <si>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</si>
  <si>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</si>
  <si>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</si>
  <si>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</si>
  <si>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</si>
  <si>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</si>
  <si>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</si>
  <si>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</si>
  <si>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</si>
  <si>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</si>
  <si>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</si>
  <si>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</si>
  <si>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</si>
  <si>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</si>
  <si>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</si>
  <si>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</si>
  <si>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</si>
  <si>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</si>
  <si>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</si>
  <si>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</si>
  <si>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</si>
  <si>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</si>
  <si>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</si>
  <si>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</si>
  <si>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</si>
  <si>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</si>
  <si>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</si>
  <si>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</si>
  <si>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</si>
  <si>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</si>
  <si>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</si>
  <si>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</si>
  <si>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</si>
  <si>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</si>
  <si>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</si>
  <si>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</si>
  <si>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</si>
  <si>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</si>
  <si>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</si>
  <si>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</si>
  <si>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</si>
  <si>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</si>
  <si>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</si>
  <si>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</si>
  <si>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</si>
  <si>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</si>
  <si>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</si>
  <si>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</si>
  <si>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</si>
  <si>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</si>
  <si>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</si>
  <si>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</si>
  <si>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</si>
  <si>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</si>
  <si>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</si>
  <si>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</si>
  <si>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</si>
  <si>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</si>
  <si>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</si>
  <si>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</si>
  <si>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</si>
  <si>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</si>
  <si>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</si>
  <si>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</si>
  <si>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</si>
  <si>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</si>
  <si>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</si>
  <si>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</si>
  <si>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</si>
  <si>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</si>
  <si>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</si>
  <si>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</si>
  <si>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</si>
  <si>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</si>
  <si>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</si>
  <si>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</si>
  <si>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</si>
  <si>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</si>
  <si>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</si>
  <si>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</si>
  <si>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</si>
  <si>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</si>
  <si>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</si>
  <si>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</si>
  <si>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</si>
  <si>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</si>
  <si>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</si>
  <si>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</si>
  <si>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</si>
  <si>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</si>
  <si>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</si>
  <si>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</si>
  <si>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</si>
  <si>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</si>
  <si>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</si>
  <si>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</si>
  <si>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</si>
  <si>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</si>
  <si>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</si>
  <si>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</si>
  <si>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</si>
  <si>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</si>
  <si>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</si>
  <si>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</si>
  <si>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</si>
  <si>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</si>
  <si>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</si>
  <si>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</si>
  <si>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</si>
  <si>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</si>
  <si>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</si>
  <si>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</si>
  <si>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</si>
  <si>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</si>
  <si>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</si>
  <si>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</si>
  <si>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</si>
  <si>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</si>
  <si>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</si>
  <si>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</si>
  <si>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</si>
  <si>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</si>
  <si>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</si>
  <si>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</si>
  <si>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</si>
  <si>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</si>
  <si>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</si>
  <si>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</si>
  <si>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</si>
  <si>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</si>
  <si>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</si>
  <si>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</si>
  <si>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</si>
  <si>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</si>
  <si>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</si>
  <si>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</si>
  <si>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</si>
  <si>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</si>
  <si>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</si>
  <si>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</si>
  <si>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</si>
  <si>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</si>
  <si>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</si>
  <si>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</si>
  <si>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</si>
  <si>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</si>
  <si>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</si>
  <si>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</si>
  <si>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</si>
  <si>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</si>
  <si>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3M20</t>
  </si>
  <si>
    <t>Miscellaneous Sludges LLW</t>
  </si>
  <si>
    <t>EDF Energy Nuclear Generation Ltd (EDFE NGL)</t>
  </si>
  <si>
    <t>LLW</t>
  </si>
  <si>
    <t>Future arisings possible but unpredictable.</t>
  </si>
  <si>
    <t>Waste arises from the treatment of active effluent. Occasionally sludge cannot be transferred to purpose built storage vessels and is removed from process/treatment vessels into drums, IBCs or similar containers for storage prior to characterisation and disposal.</t>
  </si>
  <si>
    <t xml:space="preserve">Sludge recovered from active effluent treatment plant vessels. Sludge (100% vol) no others items identified.
</t>
  </si>
  <si>
    <t>Preferred strategy not yet identified. In line with the waste hierarchy, waste will be preferentially treated by incineration, drying &amp; supercompaction or cementation prior to disposal.</t>
  </si>
  <si>
    <t>The volume of waste is approximate, based on numbers of drums currently in storage.</t>
  </si>
  <si>
    <t>Neutral</t>
  </si>
  <si>
    <t>A variety of materials.</t>
  </si>
  <si>
    <t>NE</t>
  </si>
  <si>
    <t>= 100.0</t>
  </si>
  <si>
    <t>= 0</t>
  </si>
  <si>
    <t>P</t>
  </si>
  <si>
    <t>Not expected</t>
  </si>
  <si>
    <t xml:space="preserve"> 0</t>
  </si>
  <si>
    <t>Off-site</t>
  </si>
  <si>
    <t>= 2.3</t>
  </si>
  <si>
    <t>0.50</t>
  </si>
  <si>
    <t>1.50</t>
  </si>
  <si>
    <t>1.4.2025 - 31.3.2026</t>
  </si>
  <si>
    <t>= 0.3</t>
  </si>
  <si>
    <t>1.4.2026 - 31.3.2027</t>
  </si>
  <si>
    <t>1.4.2027 - 31.3.2028</t>
  </si>
  <si>
    <t>1.4.2028 - 31.3.2029</t>
  </si>
  <si>
    <t>1.4.2029 - 31.3.2030</t>
  </si>
  <si>
    <t>1.4.2030 - 31.3.2031</t>
  </si>
  <si>
    <t>1.4.2031 - 31.3.2032</t>
  </si>
  <si>
    <t>1.4.2032 - 31.3.2033</t>
  </si>
  <si>
    <t>1.4.2033 - 31.3.2034</t>
  </si>
  <si>
    <t>1.4.2034 - 31.3.2035</t>
  </si>
  <si>
    <t>Tritiated water</t>
  </si>
  <si>
    <t>Contamination by activated graphiteand metallic particulate</t>
  </si>
  <si>
    <t>To be determined</t>
  </si>
  <si>
    <t>Not expected to be significant</t>
  </si>
  <si>
    <t>Waste density is an estimate based on average of current arisings.</t>
  </si>
  <si>
    <t>Contaminated sludge. Contamination by activation products will be the main source of activity.</t>
  </si>
  <si>
    <t>Characterisation not yet complete.</t>
  </si>
  <si>
    <t>Nuclides likely to be present in significant quantities estimated from sludge waste stream 3M09.</t>
  </si>
  <si>
    <t>~</t>
  </si>
  <si>
    <t>2.0</t>
  </si>
  <si>
    <t>6</t>
  </si>
  <si>
    <t>4</t>
  </si>
  <si>
    <t>7</t>
  </si>
  <si>
    <t>8</t>
  </si>
  <si>
    <t>Heysham 2</t>
  </si>
  <si>
    <t>2.5</t>
  </si>
  <si>
    <t>4.8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</si>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</sst>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412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415</v>
      </c>
      <c r="E15" s="254"/>
      <c r="F15" s="254"/>
      <c r="G15" s="254"/>
      <c r="H15" s="255"/>
      <c r="I15" s="251" t="s">
        <v>416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417</v>
      </c>
      <c r="E16" s="254"/>
      <c r="F16" s="254"/>
      <c r="G16" s="254"/>
      <c r="H16" s="255"/>
      <c r="I16" s="251" t="s">
        <v>416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418</v>
      </c>
      <c r="E17" s="254"/>
      <c r="F17" s="254"/>
      <c r="G17" s="254"/>
      <c r="H17" s="255"/>
      <c r="I17" s="251" t="s">
        <v>416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419</v>
      </c>
      <c r="E18" s="254"/>
      <c r="F18" s="254"/>
      <c r="G18" s="254"/>
      <c r="H18" s="255"/>
      <c r="I18" s="251" t="s">
        <v>416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420</v>
      </c>
      <c r="E19" s="254"/>
      <c r="F19" s="254"/>
      <c r="G19" s="254"/>
      <c r="H19" s="255"/>
      <c r="I19" s="251" t="s">
        <v>416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421</v>
      </c>
      <c r="E20" s="254"/>
      <c r="F20" s="254"/>
      <c r="G20" s="254"/>
      <c r="H20" s="255"/>
      <c r="I20" s="251" t="s">
        <v>416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422</v>
      </c>
      <c r="E21" s="254"/>
      <c r="F21" s="254"/>
      <c r="G21" s="254"/>
      <c r="H21" s="255"/>
      <c r="I21" s="251" t="s">
        <v>416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423</v>
      </c>
      <c r="E22" s="254"/>
      <c r="F22" s="254"/>
      <c r="G22" s="254"/>
      <c r="H22" s="255"/>
      <c r="I22" s="251" t="s">
        <v>416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424</v>
      </c>
      <c r="E23" s="254"/>
      <c r="F23" s="254"/>
      <c r="G23" s="254"/>
      <c r="H23" s="255"/>
      <c r="I23" s="251" t="s">
        <v>416</v>
      </c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 t="s">
        <v>389</v>
      </c>
      <c r="E24" s="254"/>
      <c r="F24" s="254"/>
      <c r="G24" s="254"/>
      <c r="H24" s="255"/>
      <c r="I24" s="251">
        <v>0</v>
      </c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425</v>
      </c>
      <c r="E110" s="244"/>
      <c r="F110" s="244"/>
      <c r="G110" s="244"/>
      <c r="H110" s="245"/>
      <c r="I110" s="249" t="s">
        <v>416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414</v>
      </c>
      <c r="J119" s="259" t="s">
        <v>23</v>
      </c>
      <c r="K119" s="259"/>
      <c r="L119" s="54" t="s">
        <v>22</v>
      </c>
      <c r="M119" s="180" t="s">
        <v>414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413</v>
      </c>
      <c r="J120" s="259" t="s">
        <v>25</v>
      </c>
      <c r="K120" s="259"/>
      <c r="L120" s="54" t="s">
        <v>22</v>
      </c>
      <c r="M120" s="180" t="s">
        <v>413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36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434</v>
      </c>
      <c r="E130" s="202" t="s">
        <v>435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405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405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405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405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407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407</v>
      </c>
      <c r="K229" s="234" t="s">
        <v>409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407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405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405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405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405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405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405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405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405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405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405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405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405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405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405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405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405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405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405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405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405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405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405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405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405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405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405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405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405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405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410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407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 t="s">
        <v>411</v>
      </c>
      <c r="N297" s="275"/>
      <c r="O297" s="282" t="s">
        <v>406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 t="s">
        <v>406</v>
      </c>
      <c r="N366" s="213"/>
      <c r="O366" s="212"/>
      <c r="P366" s="213"/>
      <c r="Q366" s="178" t="s">
        <v>40</v>
      </c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432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433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426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427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428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428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428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428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3M20</v>
      </c>
      <c r="G3" s="376"/>
      <c r="H3" s="376"/>
      <c r="I3" s="376"/>
      <c r="J3" s="376"/>
      <c r="K3" s="377"/>
      <c r="L3" s="384" t="str">
        <f>DataSheet!F2</f>
        <v>Miscellaneous Sludges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436</v>
      </c>
      <c r="I9" s="95"/>
      <c r="J9" s="157" t="s">
        <v>40</v>
      </c>
      <c r="K9" s="158"/>
      <c r="L9" s="157" t="s">
        <v>40</v>
      </c>
      <c r="M9" s="157" t="s">
        <v>40</v>
      </c>
      <c r="N9" s="157" t="s">
        <v>436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437</v>
      </c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437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437</v>
      </c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437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436</v>
      </c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436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438</v>
      </c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438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438</v>
      </c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438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436</v>
      </c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436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438</v>
      </c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438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436</v>
      </c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436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436</v>
      </c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436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436</v>
      </c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436</v>
      </c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/>
      <c r="E56" s="158"/>
      <c r="F56" s="157"/>
      <c r="G56" s="157"/>
      <c r="H56" s="157"/>
      <c r="I56" s="95"/>
      <c r="J56" s="159"/>
      <c r="K56" s="159"/>
      <c r="L56" s="159"/>
      <c r="M56" s="159"/>
      <c r="N56" s="160"/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436</v>
      </c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436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436</v>
      </c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436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 t="s">
        <v>439</v>
      </c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439</v>
      </c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 t="s">
        <v>438</v>
      </c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438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436</v>
      </c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436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443</v>
      </c>
      <c r="W66" s="104"/>
      <c r="X66" s="103"/>
      <c r="Y66" s="143">
        <v>0</v>
      </c>
      <c r="Z66" s="103"/>
      <c r="AA66" s="103"/>
      <c r="AB66" s="103" t="s">
        <v>443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436</v>
      </c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436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443</v>
      </c>
      <c r="W67" s="113"/>
      <c r="X67" s="114"/>
      <c r="Y67" s="144">
        <v>0</v>
      </c>
      <c r="Z67" s="112"/>
      <c r="AA67" s="112"/>
      <c r="AB67" s="112" t="s">
        <v>443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1390DA98-8145-4DCB-BD19-6A5E333F8218}"/>
</file>

<file path=customXml/itemProps4.xml><?xml version="1.0" encoding="utf-8"?>
<ds:datastoreItem xmlns:ds="http://schemas.openxmlformats.org/officeDocument/2006/customXml" ds:itemID="{BC0F9737-42DB-47F6-8893-91E9EF16EDE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a53c1b73-eca3-47ea-a620-a2dcae86e42e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c99cbf5e-75a0-4b84-b15b-6ba98d0ec9dc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2026-04-13T10:51:23Z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842400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