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<sst xmlns="http://schemas.openxmlformats.org/spreadsheetml/2006/main" count="987" uniqueCount="450">
  <si>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</si>
  <si>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</si>
  <si>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</si>
  <si>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</si>
  <si>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</si>
  <si>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</si>
  <si>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</si>
  <si>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</si>
  <si>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</si>
  <si>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</si>
  <si>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</si>
  <si>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</si>
  <si>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</si>
  <si>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</si>
  <si>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</si>
  <si>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</si>
  <si>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</si>
  <si>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</si>
  <si>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</si>
  <si>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</si>
  <si>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</si>
  <si>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</si>
  <si>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</si>
  <si>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</si>
  <si>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</si>
  <si>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</si>
  <si>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</si>
  <si>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</si>
  <si>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</si>
  <si>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</si>
  <si>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</si>
  <si>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</si>
  <si>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</si>
  <si>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</si>
  <si>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</si>
  <si>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</si>
  <si>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</si>
  <si>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</si>
  <si>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</si>
  <si>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</si>
  <si>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</si>
  <si>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</si>
  <si>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</si>
  <si>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</si>
  <si>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</si>
  <si>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</si>
  <si>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</si>
  <si>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</si>
  <si>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</si>
  <si>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</si>
  <si>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</si>
  <si>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</si>
  <si>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</si>
  <si>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</si>
  <si>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</si>
  <si>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</si>
  <si>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</si>
  <si>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</si>
  <si>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</si>
  <si>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</si>
  <si>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</si>
  <si>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</si>
  <si>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</si>
  <si>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</si>
  <si>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</si>
  <si>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</si>
  <si>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</si>
  <si>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</si>
  <si>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</si>
  <si>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</si>
  <si>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</si>
  <si>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</si>
  <si>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</si>
  <si>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</si>
  <si>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</si>
  <si>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</si>
  <si>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</si>
  <si>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</si>
  <si>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</si>
  <si>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</si>
  <si>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</si>
  <si>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</si>
  <si>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</si>
  <si>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</si>
  <si>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</si>
  <si>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</si>
  <si>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</si>
  <si>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</si>
  <si>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</si>
  <si>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</si>
  <si>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</si>
  <si>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</si>
  <si>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</si>
  <si>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</si>
  <si>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</si>
  <si>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</si>
  <si>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</si>
  <si>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</si>
  <si>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</si>
  <si>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</si>
  <si>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</si>
  <si>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</si>
  <si>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</si>
  <si>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</si>
  <si>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</si>
  <si>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</si>
  <si>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</si>
  <si>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</si>
  <si>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</si>
  <si>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</si>
  <si>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</si>
  <si>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</si>
  <si>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</si>
  <si>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</si>
  <si>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</si>
  <si>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</si>
  <si>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</si>
  <si>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</si>
  <si>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</si>
  <si>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</si>
  <si>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</si>
  <si>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</si>
  <si>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</si>
  <si>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</si>
  <si>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</si>
  <si>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</si>
  <si>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</si>
  <si>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</si>
  <si>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</si>
  <si>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</si>
  <si>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</si>
  <si>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</si>
  <si>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</si>
  <si>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</si>
  <si>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</si>
  <si>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</si>
  <si>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</si>
  <si>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</si>
  <si>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</si>
  <si>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</si>
  <si>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</si>
  <si>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</si>
  <si>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</si>
  <si>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</si>
  <si>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</si>
  <si>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</si>
  <si>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</si>
  <si>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</si>
  <si>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</si>
  <si>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</si>
  <si>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</si>
  <si>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</si>
  <si>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</si>
  <si>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</si>
  <si>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</si>
  <si>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</si>
  <si>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</si>
  <si>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</si>
  <si>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</si>
  <si>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</si>
  <si>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</si>
  <si>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</si>
  <si>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</si>
  <si>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</si>
  <si>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</si>
  <si>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</si>
  <si>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</si>
  <si>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</si>
  <si>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</si>
  <si>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</si>
  <si>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</si>
  <si>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</si>
  <si>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</si>
  <si>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</si>
  <si>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</si>
  <si>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</si>
  <si>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</si>
  <si>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</si>
  <si>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</si>
  <si>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</si>
  <si>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</si>
  <si>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</si>
  <si>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</si>
  <si>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</si>
  <si>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</si>
  <si>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</si>
  <si>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</si>
  <si>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</si>
  <si>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</si>
  <si>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</si>
  <si>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</si>
  <si>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</si>
  <si>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</si>
  <si>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</si>
  <si>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</si>
  <si>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</si>
  <si>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</si>
  <si>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</si>
  <si>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</si>
  <si>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</si>
  <si>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</si>
  <si>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</si>
  <si>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</si>
  <si>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</si>
  <si>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</si>
  <si>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</si>
  <si>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</si>
  <si>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</si>
  <si>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</si>
  <si>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</si>
  <si>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</si>
  <si>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</si>
  <si>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</si>
  <si>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</si>
  <si>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</si>
  <si>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</si>
  <si>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</si>
  <si>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</si>
  <si>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</si>
  <si>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</si>
  <si>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</si>
  <si>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</si>
  <si>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</si>
  <si>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</si>
  <si>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</si>
  <si>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</si>
  <si>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</si>
  <si>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</si>
  <si>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</si>
  <si>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</si>
  <si>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</si>
  <si>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</si>
  <si>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</si>
  <si>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</si>
  <si>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</si>
  <si>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</si>
  <si>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</si>
  <si>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</si>
  <si>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</si>
  <si>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</si>
  <si>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</si>
  <si>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</si>
  <si>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</si>
  <si>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</si>
  <si>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</si>
  <si>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</si>
  <si>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</si>
  <si>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</si>
  <si>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</si>
  <si>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</si>
  <si>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</si>
  <si>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</si>
  <si>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</si>
  <si>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</si>
  <si>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</si>
  <si>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</si>
  <si>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</si>
  <si>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</si>
  <si>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</si>
  <si>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</si>
  <si>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</si>
  <si>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</si>
  <si>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</si>
  <si>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</si>
  <si>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</si>
  <si>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</si>
  <si>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</si>
  <si>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</si>
  <si>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</si>
  <si>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</si>
  <si>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</si>
  <si>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</si>
  <si>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</si>
  <si>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</si>
  <si>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</si>
  <si>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</si>
  <si>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</si>
  <si>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</si>
  <si>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</si>
  <si>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</si>
  <si>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</si>
  <si>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</si>
  <si>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</si>
  <si>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</si>
  <si>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</si>
  <si>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</si>
  <si>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</si>
  <si>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</si>
  <si>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</si>
  <si>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</si>
  <si>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</si>
  <si>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</si>
  <si>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</si>
  <si>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</si>
  <si>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</si>
  <si>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</si>
  <si>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</si>
  <si>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</si>
  <si>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</si>
  <si>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</si>
  <si>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</si>
  <si>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</si>
  <si>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</si>
  <si>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</si>
  <si>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</si>
  <si>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</si>
  <si>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</si>
  <si>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</si>
  <si>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</si>
  <si>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</si>
  <si>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</si>
  <si>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</si>
  <si>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</si>
  <si>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</si>
  <si>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</si>
  <si>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</si>
  <si>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</si>
  <si>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</si>
  <si>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</si>
  <si>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</si>
  <si>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</si>
  <si>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</si>
  <si>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</si>
  <si>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</si>
  <si>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</si>
  <si>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</si>
  <si>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</si>
  <si>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</si>
  <si>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</si>
  <si>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</si>
  <si>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</si>
  <si>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</si>
  <si>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</si>
  <si>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</si>
  <si>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</si>
  <si>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</si>
  <si>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</si>
  <si>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</si>
  <si>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</si>
  <si>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</si>
  <si>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</si>
  <si>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</si>
  <si>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</si>
  <si>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</si>
  <si>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</si>
  <si>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</si>
  <si>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</si>
  <si>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</si>
  <si>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</si>
  <si>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</si>
  <si>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</si>
  <si>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</si>
  <si>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</si>
  <si>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</si>
  <si>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</si>
  <si>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</si>
  <si>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</si>
  <si>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</si>
  <si>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</si>
  <si>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</si>
  <si>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</si>
  <si>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</si>
  <si>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</si>
  <si>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</si>
  <si>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</si>
  <si>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</si>
  <si>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</si>
  <si>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</si>
  <si>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</si>
  <si>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</si>
  <si>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</si>
  <si>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</si>
  <si>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</si>
  <si>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</si>
  <si>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</si>
  <si>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</si>
  <si>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</si>
  <si>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</si>
  <si>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</si>
  <si>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</si>
  <si>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</si>
  <si>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</si>
  <si>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</si>
  <si>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</si>
  <si>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</si>
  <si>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</si>
  <si>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</si>
  <si>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</si>
  <si>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</si>
  <si>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</si>
  <si>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</si>
  <si>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</si>
  <si>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</si>
  <si>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</si>
  <si>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3M23</t>
  </si>
  <si>
    <t>WET CARBONACEOUS DEBRIS</t>
  </si>
  <si>
    <t>EDF Energy Nuclear Generation Ltd (EDFE NGL)</t>
  </si>
  <si>
    <t>ILW</t>
  </si>
  <si>
    <t>Current stock volume maintained at 1 m3 following station assessment. Arising rate of 0.1m3/year conservatively assumed for the rest of the station operational and defueling periods.</t>
  </si>
  <si>
    <t>This waste stream is predominantly on the base of the fuel pond and arises from fuel elements passing through the pond.</t>
  </si>
  <si>
    <t>Two sources give rise to two different waste populations: (1) Finer dust-like debris expected to have arisen from fuel assembly carbon deposition that has subsequently been washed into the ponds; and (2) Larger graphite fragments understood to have fragmented from graphite fuel sleeves during the discharge of irradiated fuel elements into the ponds.</t>
  </si>
  <si>
    <t>An Operational Waste Procesing Facility (OWPF) will be designed or where a suitable alternative is available, this will be utilised to condition and package the ILW arising during C&amp;M Preperations.</t>
  </si>
  <si>
    <t>Not yet determined</t>
  </si>
  <si>
    <t>Neutral</t>
  </si>
  <si>
    <t>= 0</t>
  </si>
  <si>
    <t>On-site</t>
  </si>
  <si>
    <t>= 100.0</t>
  </si>
  <si>
    <t>~~ 1.0</t>
  </si>
  <si>
    <t>0.25</t>
  </si>
  <si>
    <t>1.75</t>
  </si>
  <si>
    <t>1.4.2025 - 31.3.2028</t>
  </si>
  <si>
    <t>~ 0.3</t>
  </si>
  <si>
    <t>1.4.2028 - 31.3.2033</t>
  </si>
  <si>
    <t>~ 0.5</t>
  </si>
  <si>
    <t xml:space="preserve"> 100.0</t>
  </si>
  <si>
    <t>Bulk density not yet determined. Bulk density of 1t/m3 assumed to convert specific activities (measured in units Bq/g by radiochemical analysis) to units TBq/m3.</t>
  </si>
  <si>
    <t>To be determined</t>
  </si>
  <si>
    <t>Neutron activated graphite in a range of particulate size and fuel deposit related activated material.</t>
  </si>
  <si>
    <t>Measurement of specific activities not carried out. Derived based on average of specific activities for available HAR and HYA pond carbonaceous debris measurements.</t>
  </si>
  <si>
    <t>Samples from Heysham 1 and Hartlepool were measured by radiochemical analysis and assumed to be representative of the Heysham B wet carbonaceous debris</t>
  </si>
  <si>
    <t>NE</t>
  </si>
  <si>
    <t>7.96E-01</t>
  </si>
  <si>
    <t>C</t>
  </si>
  <si>
    <t>2</t>
  </si>
  <si>
    <t>3.49E-02</t>
  </si>
  <si>
    <t>4.82E-06</t>
  </si>
  <si>
    <t>1.30E-01</t>
  </si>
  <si>
    <t>1.14E+00</t>
  </si>
  <si>
    <t>1.11E-01</t>
  </si>
  <si>
    <t>7.30E-02</t>
  </si>
  <si>
    <t>7.77E-04</t>
  </si>
  <si>
    <t>2.07E-04</t>
  </si>
  <si>
    <t>5.42E-04</t>
  </si>
  <si>
    <t>6.31E-03</t>
  </si>
  <si>
    <t>1.06E-04</t>
  </si>
  <si>
    <t>1.14E-04</t>
  </si>
  <si>
    <t>5.64E-05</t>
  </si>
  <si>
    <t>3.06E-04</t>
  </si>
  <si>
    <t>2.49E-04</t>
  </si>
  <si>
    <t>1.71E-04</t>
  </si>
  <si>
    <t>3.26E-04</t>
  </si>
  <si>
    <t>9.14E-03</t>
  </si>
  <si>
    <t>7.56E-04</t>
  </si>
  <si>
    <t>4.01E-06</t>
  </si>
  <si>
    <t>2.48E-05</t>
  </si>
  <si>
    <t>3.62E-04</t>
  </si>
  <si>
    <t>Heysham 2</t>
  </si>
  <si>
    <t>0.8</t>
  </si>
  <si>
    <t>1.8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</si>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</sst>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A300" zoomScaleNormal="100" zoomScaleSheetLayoutView="100" workbookViewId="0">
      <selection activeCell="A319" sqref="A319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394</v>
      </c>
      <c r="E2" s="213"/>
      <c r="F2" s="312" t="s">
        <v>395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396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 x14ac:dyDescent="0.25">
      <c r="A10" s="319" t="s">
        <v>4</v>
      </c>
      <c r="B10" s="319"/>
      <c r="C10" s="7"/>
      <c r="D10" s="325" t="s">
        <v>397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407</v>
      </c>
      <c r="J14" s="334"/>
      <c r="K14" s="214"/>
      <c r="L14" s="215"/>
      <c r="N14" s="355"/>
      <c r="O14" s="356"/>
      <c r="P14" s="171"/>
    </row>
    <row r="15" spans="1:19" s="6" customFormat="1" ht="12.75" customHeight="1" x14ac:dyDescent="0.25">
      <c r="A15" s="266" t="s">
        <v>392</v>
      </c>
      <c r="B15" s="266"/>
      <c r="C15" s="9"/>
      <c r="D15" s="322" t="s">
        <v>410</v>
      </c>
      <c r="E15" s="266"/>
      <c r="F15" s="266"/>
      <c r="G15" s="266"/>
      <c r="H15" s="323"/>
      <c r="I15" s="333" t="s">
        <v>411</v>
      </c>
      <c r="J15" s="334"/>
      <c r="K15" s="214"/>
      <c r="L15" s="215"/>
      <c r="N15" s="357"/>
      <c r="O15" s="358"/>
      <c r="P15" s="172"/>
    </row>
    <row r="16" spans="1:19" s="6" customFormat="1" ht="12.75" hidden="1" customHeight="1" x14ac:dyDescent="0.25">
      <c r="A16" s="266"/>
      <c r="B16" s="266"/>
      <c r="C16" s="9"/>
      <c r="D16" s="322" t="s">
        <v>389</v>
      </c>
      <c r="E16" s="266"/>
      <c r="F16" s="266"/>
      <c r="G16" s="266"/>
      <c r="H16" s="323"/>
      <c r="I16" s="333">
        <v>0</v>
      </c>
      <c r="J16" s="334"/>
      <c r="N16" s="357"/>
      <c r="O16" s="358"/>
      <c r="P16" s="172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2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2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347" t="s">
        <v>412</v>
      </c>
      <c r="E110" s="348"/>
      <c r="F110" s="348"/>
      <c r="G110" s="348"/>
      <c r="H110" s="349"/>
      <c r="I110" s="353" t="s">
        <v>413</v>
      </c>
      <c r="J110" s="354"/>
      <c r="K110" s="214"/>
      <c r="L110" s="215"/>
      <c r="N110" s="359"/>
      <c r="O110" s="360"/>
      <c r="P110" s="173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447</v>
      </c>
      <c r="J111" s="321"/>
      <c r="N111" s="320"/>
      <c r="O111" s="321"/>
      <c r="P111" s="169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448</v>
      </c>
      <c r="J112" s="217"/>
      <c r="N112" s="216"/>
      <c r="O112" s="217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11" t="s">
        <v>18</v>
      </c>
      <c r="B116" s="211"/>
      <c r="C116" s="13"/>
      <c r="D116" s="195" t="s">
        <v>398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 x14ac:dyDescent="0.25">
      <c r="A117" s="211" t="s">
        <v>19</v>
      </c>
      <c r="B117" s="211"/>
      <c r="C117" s="211"/>
      <c r="D117" s="195" t="s">
        <v>389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80" t="s">
        <v>409</v>
      </c>
      <c r="J119" s="196" t="s">
        <v>23</v>
      </c>
      <c r="K119" s="196"/>
      <c r="L119" s="54" t="s">
        <v>22</v>
      </c>
      <c r="M119" s="180" t="s">
        <v>409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80" t="s">
        <v>408</v>
      </c>
      <c r="J120" s="196" t="s">
        <v>25</v>
      </c>
      <c r="K120" s="196"/>
      <c r="L120" s="54" t="s">
        <v>22</v>
      </c>
      <c r="M120" s="180" t="s">
        <v>408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10" t="s">
        <v>399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255" t="s">
        <v>28</v>
      </c>
      <c r="B126" s="255"/>
      <c r="C126" s="60"/>
      <c r="D126" s="210" t="s">
        <v>400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389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5" t="s">
        <v>420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24" customHeight="1" x14ac:dyDescent="0.25">
      <c r="A132" s="221" t="s">
        <v>31</v>
      </c>
      <c r="B132" s="221"/>
      <c r="D132" s="210" t="s">
        <v>415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10" t="s">
        <v>402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403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10" t="s">
        <v>402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6" t="s">
        <v>36</v>
      </c>
      <c r="K142" s="200" t="s">
        <v>37</v>
      </c>
      <c r="L142" s="200"/>
      <c r="M142" s="200"/>
      <c r="N142" s="200"/>
      <c r="O142" s="200"/>
      <c r="P142" s="200"/>
      <c r="Q142" s="137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9"/>
      <c r="K143" s="201" t="s">
        <v>389</v>
      </c>
      <c r="L143" s="202"/>
      <c r="M143" s="202"/>
      <c r="N143" s="202"/>
      <c r="O143" s="202"/>
      <c r="P143" s="203"/>
      <c r="Q143" s="149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50"/>
      <c r="K144" s="181" t="s">
        <v>389</v>
      </c>
      <c r="L144" s="182"/>
      <c r="M144" s="182"/>
      <c r="N144" s="182"/>
      <c r="O144" s="182"/>
      <c r="P144" s="183"/>
      <c r="Q144" s="150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50"/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50"/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50"/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/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50"/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50"/>
      <c r="K150" s="181" t="s">
        <v>389</v>
      </c>
      <c r="L150" s="182"/>
      <c r="M150" s="182"/>
      <c r="N150" s="182"/>
      <c r="O150" s="182"/>
      <c r="P150" s="183"/>
      <c r="Q150" s="150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50"/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50"/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50"/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50"/>
      <c r="K154" s="181" t="s">
        <v>389</v>
      </c>
      <c r="L154" s="182"/>
      <c r="M154" s="182"/>
      <c r="N154" s="182"/>
      <c r="O154" s="182"/>
      <c r="P154" s="183"/>
      <c r="Q154" s="150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50"/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50"/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4"/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6" t="s">
        <v>36</v>
      </c>
      <c r="K160" s="200" t="s">
        <v>56</v>
      </c>
      <c r="L160" s="200"/>
      <c r="M160" s="200"/>
      <c r="N160" s="200"/>
      <c r="O160" s="200"/>
      <c r="P160" s="200"/>
      <c r="Q160" s="139" t="s">
        <v>38</v>
      </c>
    </row>
    <row r="161" spans="4:17" s="6" customFormat="1" x14ac:dyDescent="0.25">
      <c r="D161" s="248" t="s">
        <v>57</v>
      </c>
      <c r="E161" s="249"/>
      <c r="F161" s="249"/>
      <c r="G161" s="249"/>
      <c r="H161" s="249"/>
      <c r="I161" s="250"/>
      <c r="J161" s="149"/>
      <c r="K161" s="201" t="s">
        <v>389</v>
      </c>
      <c r="L161" s="202"/>
      <c r="M161" s="202"/>
      <c r="N161" s="202"/>
      <c r="O161" s="202"/>
      <c r="P161" s="203"/>
      <c r="Q161" s="149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50"/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50"/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50"/>
      <c r="K164" s="181" t="s">
        <v>389</v>
      </c>
      <c r="L164" s="182"/>
      <c r="M164" s="182"/>
      <c r="N164" s="182"/>
      <c r="O164" s="182"/>
      <c r="P164" s="183"/>
      <c r="Q164" s="150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50"/>
      <c r="K165" s="181" t="s">
        <v>389</v>
      </c>
      <c r="L165" s="182"/>
      <c r="M165" s="182"/>
      <c r="N165" s="182"/>
      <c r="O165" s="182"/>
      <c r="P165" s="183"/>
      <c r="Q165" s="150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50"/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50"/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50"/>
      <c r="K168" s="181" t="s">
        <v>389</v>
      </c>
      <c r="L168" s="182"/>
      <c r="M168" s="182"/>
      <c r="N168" s="182"/>
      <c r="O168" s="182"/>
      <c r="P168" s="183"/>
      <c r="Q168" s="150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50"/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50"/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50"/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50"/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50"/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/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50"/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50"/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50"/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50"/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4"/>
      <c r="K179" s="197" t="s">
        <v>389</v>
      </c>
      <c r="L179" s="198"/>
      <c r="M179" s="198"/>
      <c r="N179" s="198"/>
      <c r="O179" s="198"/>
      <c r="P179" s="199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6" t="s">
        <v>36</v>
      </c>
      <c r="K182" s="200" t="s">
        <v>56</v>
      </c>
      <c r="L182" s="200"/>
      <c r="M182" s="200"/>
      <c r="N182" s="200"/>
      <c r="O182" s="200"/>
      <c r="P182" s="200"/>
      <c r="Q182" s="139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9"/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50"/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50"/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50"/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50"/>
      <c r="K187" s="181" t="s">
        <v>389</v>
      </c>
      <c r="L187" s="182"/>
      <c r="M187" s="182"/>
      <c r="N187" s="182"/>
      <c r="O187" s="182"/>
      <c r="P187" s="183"/>
      <c r="Q187" s="150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50"/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50"/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50"/>
      <c r="K190" s="181" t="s">
        <v>389</v>
      </c>
      <c r="L190" s="182"/>
      <c r="M190" s="182"/>
      <c r="N190" s="182"/>
      <c r="O190" s="182"/>
      <c r="P190" s="183"/>
      <c r="Q190" s="150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50"/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50"/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50"/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50"/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50"/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50"/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50"/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6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9"/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50"/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50"/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/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50"/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50"/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50"/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50"/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50"/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6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9"/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50"/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/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/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50"/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50"/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50"/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50"/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50"/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50"/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/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50"/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50"/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/>
      <c r="K229" s="181" t="s">
        <v>389</v>
      </c>
      <c r="L229" s="182"/>
      <c r="M229" s="182"/>
      <c r="N229" s="182"/>
      <c r="O229" s="182"/>
      <c r="P229" s="183"/>
    </row>
    <row r="230" spans="1:17" s="12" customFormat="1" ht="25.5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/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6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5"/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6"/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6"/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6"/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6"/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6"/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6"/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6"/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6"/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6"/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6"/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6"/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6"/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6"/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6"/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6"/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6"/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6"/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6"/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6"/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6"/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6"/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6"/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46"/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9"/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391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6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9"/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50"/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/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/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50"/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40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1" t="s">
        <v>404</v>
      </c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7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1"/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1"/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1"/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1"/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2"/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/>
      <c r="N284" s="186"/>
      <c r="O284" s="184"/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 t="s">
        <v>405</v>
      </c>
      <c r="N297" s="186"/>
      <c r="O297" s="184" t="s">
        <v>406</v>
      </c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1"/>
      <c r="C300" s="6"/>
      <c r="D300" s="210" t="s">
        <v>401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1" t="s">
        <v>186</v>
      </c>
      <c r="B302" s="221"/>
      <c r="C302" s="6"/>
      <c r="D302" s="210" t="s">
        <v>402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282" t="s">
        <v>389</v>
      </c>
      <c r="D305" s="283"/>
      <c r="E305" s="283"/>
      <c r="F305" s="283"/>
      <c r="G305" s="283"/>
      <c r="H305" s="283"/>
      <c r="I305" s="284"/>
      <c r="J305" s="282" t="s">
        <v>389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416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12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3" t="s">
        <v>40</v>
      </c>
      <c r="P323" s="191"/>
      <c r="Q323" s="153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5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5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3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3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3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3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3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3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3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3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3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3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3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3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3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3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3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3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3" t="s">
        <v>40</v>
      </c>
      <c r="R342" s="8"/>
      <c r="S342" s="8"/>
    </row>
    <row r="343" spans="1:19" ht="12" customHeight="1" x14ac:dyDescent="0.2">
      <c r="A343" s="8"/>
      <c r="B343" s="362" t="s">
        <v>402</v>
      </c>
      <c r="C343" s="363"/>
      <c r="D343" s="363"/>
      <c r="E343" s="363"/>
      <c r="F343" s="363"/>
      <c r="G343" s="363"/>
      <c r="H343" s="364"/>
      <c r="I343" s="300" t="s">
        <v>414</v>
      </c>
      <c r="J343" s="287"/>
      <c r="K343" s="300" t="s">
        <v>389</v>
      </c>
      <c r="L343" s="287"/>
      <c r="M343" s="300" t="s">
        <v>389</v>
      </c>
      <c r="N343" s="287"/>
      <c r="O343" s="300" t="s">
        <v>389</v>
      </c>
      <c r="P343" s="286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416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420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389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 t="s">
        <v>406</v>
      </c>
      <c r="N356" s="185"/>
      <c r="O356" s="77"/>
      <c r="P356" s="78"/>
      <c r="Q356" s="154" t="s">
        <v>40</v>
      </c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402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12" hidden="1" customHeight="1" x14ac:dyDescent="0.2">
      <c r="A373" s="79"/>
      <c r="B373" s="290" t="s">
        <v>389</v>
      </c>
      <c r="C373" s="291"/>
      <c r="D373" s="291"/>
      <c r="E373" s="369" t="s">
        <v>389</v>
      </c>
      <c r="F373" s="291"/>
      <c r="G373" s="291"/>
      <c r="H373" s="291"/>
      <c r="I373" s="298" t="s">
        <v>389</v>
      </c>
      <c r="J373" s="283"/>
      <c r="K373" s="283"/>
      <c r="L373" s="296" t="s">
        <v>389</v>
      </c>
      <c r="M373" s="191"/>
      <c r="N373" s="210" t="s">
        <v>389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12" customHeight="1" x14ac:dyDescent="0.2">
      <c r="A375" s="79"/>
      <c r="B375" s="226" t="s">
        <v>389</v>
      </c>
      <c r="C375" s="227"/>
      <c r="D375" s="227"/>
      <c r="E375" s="227" t="s">
        <v>389</v>
      </c>
      <c r="F375" s="227"/>
      <c r="G375" s="227"/>
      <c r="H375" s="227"/>
      <c r="I375" s="299" t="s">
        <v>389</v>
      </c>
      <c r="J375" s="286"/>
      <c r="K375" s="286"/>
      <c r="L375" s="286" t="s">
        <v>389</v>
      </c>
      <c r="M375" s="286"/>
      <c r="N375" s="227" t="s">
        <v>389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10" t="s">
        <v>417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10" t="s">
        <v>418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10" t="s">
        <v>419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402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402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402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402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402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402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402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402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402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402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402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E130" sqref="E130:F130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3M23</v>
      </c>
      <c r="G3" s="376"/>
      <c r="H3" s="376"/>
      <c r="I3" s="376"/>
      <c r="J3" s="376"/>
      <c r="K3" s="377"/>
      <c r="L3" s="384" t="str">
        <f>DataSheet!F2</f>
        <v>WET CARBONACEOUS DEBRIS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421</v>
      </c>
      <c r="F9" s="157" t="s">
        <v>422</v>
      </c>
      <c r="G9" s="157" t="s">
        <v>422</v>
      </c>
      <c r="H9" s="157" t="s">
        <v>423</v>
      </c>
      <c r="I9" s="95"/>
      <c r="J9" s="157" t="s">
        <v>40</v>
      </c>
      <c r="K9" s="158" t="s">
        <v>421</v>
      </c>
      <c r="L9" s="157" t="s">
        <v>422</v>
      </c>
      <c r="M9" s="157" t="s">
        <v>422</v>
      </c>
      <c r="N9" s="157" t="s">
        <v>423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424</v>
      </c>
      <c r="F11" s="157" t="s">
        <v>422</v>
      </c>
      <c r="G11" s="157" t="s">
        <v>422</v>
      </c>
      <c r="H11" s="157" t="s">
        <v>423</v>
      </c>
      <c r="I11" s="95"/>
      <c r="J11" s="159" t="s">
        <v>40</v>
      </c>
      <c r="K11" s="159" t="s">
        <v>424</v>
      </c>
      <c r="L11" s="159" t="s">
        <v>422</v>
      </c>
      <c r="M11" s="159" t="s">
        <v>422</v>
      </c>
      <c r="N11" s="160" t="s">
        <v>423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425</v>
      </c>
      <c r="F14" s="157" t="s">
        <v>422</v>
      </c>
      <c r="G14" s="157" t="s">
        <v>422</v>
      </c>
      <c r="H14" s="157" t="s">
        <v>423</v>
      </c>
      <c r="I14" s="95"/>
      <c r="J14" s="159" t="s">
        <v>40</v>
      </c>
      <c r="K14" s="159" t="s">
        <v>425</v>
      </c>
      <c r="L14" s="159" t="s">
        <v>422</v>
      </c>
      <c r="M14" s="159" t="s">
        <v>422</v>
      </c>
      <c r="N14" s="160" t="s">
        <v>423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426</v>
      </c>
      <c r="F20" s="157" t="s">
        <v>422</v>
      </c>
      <c r="G20" s="157" t="s">
        <v>422</v>
      </c>
      <c r="H20" s="157" t="s">
        <v>423</v>
      </c>
      <c r="I20" s="95"/>
      <c r="J20" s="159" t="s">
        <v>40</v>
      </c>
      <c r="K20" s="159" t="s">
        <v>426</v>
      </c>
      <c r="L20" s="159" t="s">
        <v>422</v>
      </c>
      <c r="M20" s="159" t="s">
        <v>422</v>
      </c>
      <c r="N20" s="160" t="s">
        <v>423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427</v>
      </c>
      <c r="F21" s="157" t="s">
        <v>422</v>
      </c>
      <c r="G21" s="157" t="s">
        <v>422</v>
      </c>
      <c r="H21" s="157" t="s">
        <v>423</v>
      </c>
      <c r="I21" s="95"/>
      <c r="J21" s="159" t="s">
        <v>40</v>
      </c>
      <c r="K21" s="159" t="s">
        <v>427</v>
      </c>
      <c r="L21" s="159" t="s">
        <v>422</v>
      </c>
      <c r="M21" s="159" t="s">
        <v>422</v>
      </c>
      <c r="N21" s="160" t="s">
        <v>423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428</v>
      </c>
      <c r="F22" s="157" t="s">
        <v>422</v>
      </c>
      <c r="G22" s="157" t="s">
        <v>422</v>
      </c>
      <c r="H22" s="157" t="s">
        <v>423</v>
      </c>
      <c r="I22" s="95"/>
      <c r="J22" s="159" t="s">
        <v>40</v>
      </c>
      <c r="K22" s="159" t="s">
        <v>428</v>
      </c>
      <c r="L22" s="159" t="s">
        <v>422</v>
      </c>
      <c r="M22" s="159" t="s">
        <v>422</v>
      </c>
      <c r="N22" s="160" t="s">
        <v>423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429</v>
      </c>
      <c r="F24" s="157" t="s">
        <v>422</v>
      </c>
      <c r="G24" s="157" t="s">
        <v>422</v>
      </c>
      <c r="H24" s="157" t="s">
        <v>423</v>
      </c>
      <c r="I24" s="95"/>
      <c r="J24" s="159" t="s">
        <v>40</v>
      </c>
      <c r="K24" s="159" t="s">
        <v>429</v>
      </c>
      <c r="L24" s="159" t="s">
        <v>422</v>
      </c>
      <c r="M24" s="159" t="s">
        <v>422</v>
      </c>
      <c r="N24" s="160" t="s">
        <v>423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430</v>
      </c>
      <c r="F25" s="157" t="s">
        <v>422</v>
      </c>
      <c r="G25" s="157" t="s">
        <v>422</v>
      </c>
      <c r="H25" s="157" t="s">
        <v>423</v>
      </c>
      <c r="I25" s="95"/>
      <c r="J25" s="159" t="s">
        <v>40</v>
      </c>
      <c r="K25" s="159" t="s">
        <v>430</v>
      </c>
      <c r="L25" s="159" t="s">
        <v>422</v>
      </c>
      <c r="M25" s="159" t="s">
        <v>422</v>
      </c>
      <c r="N25" s="160" t="s">
        <v>423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431</v>
      </c>
      <c r="F30" s="157" t="s">
        <v>422</v>
      </c>
      <c r="G30" s="157" t="s">
        <v>422</v>
      </c>
      <c r="H30" s="157" t="s">
        <v>423</v>
      </c>
      <c r="I30" s="95"/>
      <c r="J30" s="159" t="s">
        <v>40</v>
      </c>
      <c r="K30" s="159" t="s">
        <v>431</v>
      </c>
      <c r="L30" s="159" t="s">
        <v>422</v>
      </c>
      <c r="M30" s="159" t="s">
        <v>422</v>
      </c>
      <c r="N30" s="160" t="s">
        <v>423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439</v>
      </c>
      <c r="T46" s="159" t="s">
        <v>422</v>
      </c>
      <c r="U46" s="159" t="s">
        <v>422</v>
      </c>
      <c r="V46" s="160" t="s">
        <v>423</v>
      </c>
      <c r="W46" s="95"/>
      <c r="X46" s="159" t="s">
        <v>40</v>
      </c>
      <c r="Y46" s="159" t="s">
        <v>439</v>
      </c>
      <c r="Z46" s="159" t="s">
        <v>422</v>
      </c>
      <c r="AA46" s="159" t="s">
        <v>422</v>
      </c>
      <c r="AB46" s="160" t="s">
        <v>423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440</v>
      </c>
      <c r="T47" s="159" t="s">
        <v>422</v>
      </c>
      <c r="U47" s="159" t="s">
        <v>422</v>
      </c>
      <c r="V47" s="160" t="s">
        <v>423</v>
      </c>
      <c r="W47" s="95"/>
      <c r="X47" s="159" t="s">
        <v>40</v>
      </c>
      <c r="Y47" s="159" t="s">
        <v>440</v>
      </c>
      <c r="Z47" s="159" t="s">
        <v>422</v>
      </c>
      <c r="AA47" s="159" t="s">
        <v>422</v>
      </c>
      <c r="AB47" s="160" t="s">
        <v>423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440</v>
      </c>
      <c r="T48" s="159" t="s">
        <v>422</v>
      </c>
      <c r="U48" s="159" t="s">
        <v>422</v>
      </c>
      <c r="V48" s="160" t="s">
        <v>423</v>
      </c>
      <c r="W48" s="95"/>
      <c r="X48" s="159" t="s">
        <v>40</v>
      </c>
      <c r="Y48" s="159" t="s">
        <v>440</v>
      </c>
      <c r="Z48" s="159" t="s">
        <v>422</v>
      </c>
      <c r="AA48" s="159" t="s">
        <v>422</v>
      </c>
      <c r="AB48" s="160" t="s">
        <v>423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441</v>
      </c>
      <c r="T49" s="159" t="s">
        <v>422</v>
      </c>
      <c r="U49" s="159" t="s">
        <v>422</v>
      </c>
      <c r="V49" s="160" t="s">
        <v>423</v>
      </c>
      <c r="W49" s="95"/>
      <c r="X49" s="159" t="s">
        <v>40</v>
      </c>
      <c r="Y49" s="159" t="s">
        <v>441</v>
      </c>
      <c r="Z49" s="159" t="s">
        <v>422</v>
      </c>
      <c r="AA49" s="159" t="s">
        <v>422</v>
      </c>
      <c r="AB49" s="160" t="s">
        <v>423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442</v>
      </c>
      <c r="T51" s="159" t="s">
        <v>422</v>
      </c>
      <c r="U51" s="159" t="s">
        <v>422</v>
      </c>
      <c r="V51" s="160" t="s">
        <v>423</v>
      </c>
      <c r="W51" s="95"/>
      <c r="X51" s="159" t="s">
        <v>40</v>
      </c>
      <c r="Y51" s="159" t="s">
        <v>442</v>
      </c>
      <c r="Z51" s="159" t="s">
        <v>422</v>
      </c>
      <c r="AA51" s="159" t="s">
        <v>422</v>
      </c>
      <c r="AB51" s="160" t="s">
        <v>423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432</v>
      </c>
      <c r="F54" s="157" t="s">
        <v>422</v>
      </c>
      <c r="G54" s="157" t="s">
        <v>422</v>
      </c>
      <c r="H54" s="157" t="s">
        <v>423</v>
      </c>
      <c r="I54" s="95"/>
      <c r="J54" s="159" t="s">
        <v>40</v>
      </c>
      <c r="K54" s="159" t="s">
        <v>432</v>
      </c>
      <c r="L54" s="159" t="s">
        <v>422</v>
      </c>
      <c r="M54" s="159" t="s">
        <v>422</v>
      </c>
      <c r="N54" s="160" t="s">
        <v>423</v>
      </c>
      <c r="O54" s="34"/>
      <c r="P54" s="96"/>
      <c r="Q54" s="87" t="s">
        <v>339</v>
      </c>
      <c r="R54" s="166" t="s">
        <v>40</v>
      </c>
      <c r="S54" s="159" t="s">
        <v>443</v>
      </c>
      <c r="T54" s="159" t="s">
        <v>422</v>
      </c>
      <c r="U54" s="159" t="s">
        <v>422</v>
      </c>
      <c r="V54" s="160" t="s">
        <v>423</v>
      </c>
      <c r="W54" s="95"/>
      <c r="X54" s="159" t="s">
        <v>40</v>
      </c>
      <c r="Y54" s="159" t="s">
        <v>443</v>
      </c>
      <c r="Z54" s="159" t="s">
        <v>422</v>
      </c>
      <c r="AA54" s="159" t="s">
        <v>422</v>
      </c>
      <c r="AB54" s="160" t="s">
        <v>423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444</v>
      </c>
      <c r="T55" s="159" t="s">
        <v>422</v>
      </c>
      <c r="U55" s="159" t="s">
        <v>422</v>
      </c>
      <c r="V55" s="160" t="s">
        <v>423</v>
      </c>
      <c r="W55" s="95"/>
      <c r="X55" s="159" t="s">
        <v>40</v>
      </c>
      <c r="Y55" s="159" t="s">
        <v>444</v>
      </c>
      <c r="Z55" s="159" t="s">
        <v>422</v>
      </c>
      <c r="AA55" s="159" t="s">
        <v>422</v>
      </c>
      <c r="AB55" s="160" t="s">
        <v>423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433</v>
      </c>
      <c r="F56" s="157" t="s">
        <v>422</v>
      </c>
      <c r="G56" s="157" t="s">
        <v>422</v>
      </c>
      <c r="H56" s="157" t="s">
        <v>423</v>
      </c>
      <c r="I56" s="95"/>
      <c r="J56" s="159" t="s">
        <v>40</v>
      </c>
      <c r="K56" s="159" t="s">
        <v>433</v>
      </c>
      <c r="L56" s="159" t="s">
        <v>422</v>
      </c>
      <c r="M56" s="159" t="s">
        <v>422</v>
      </c>
      <c r="N56" s="160" t="s">
        <v>423</v>
      </c>
      <c r="O56" s="34"/>
      <c r="P56" s="96"/>
      <c r="Q56" s="87" t="s">
        <v>343</v>
      </c>
      <c r="R56" s="166" t="s">
        <v>40</v>
      </c>
      <c r="S56" s="159" t="s">
        <v>444</v>
      </c>
      <c r="T56" s="159" t="s">
        <v>422</v>
      </c>
      <c r="U56" s="159" t="s">
        <v>422</v>
      </c>
      <c r="V56" s="160" t="s">
        <v>423</v>
      </c>
      <c r="W56" s="95"/>
      <c r="X56" s="159" t="s">
        <v>40</v>
      </c>
      <c r="Y56" s="159" t="s">
        <v>444</v>
      </c>
      <c r="Z56" s="159" t="s">
        <v>422</v>
      </c>
      <c r="AA56" s="159" t="s">
        <v>422</v>
      </c>
      <c r="AB56" s="160" t="s">
        <v>423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434</v>
      </c>
      <c r="F57" s="157" t="s">
        <v>422</v>
      </c>
      <c r="G57" s="157" t="s">
        <v>422</v>
      </c>
      <c r="H57" s="157" t="s">
        <v>423</v>
      </c>
      <c r="I57" s="95"/>
      <c r="J57" s="159" t="s">
        <v>40</v>
      </c>
      <c r="K57" s="159" t="s">
        <v>434</v>
      </c>
      <c r="L57" s="159" t="s">
        <v>422</v>
      </c>
      <c r="M57" s="159" t="s">
        <v>422</v>
      </c>
      <c r="N57" s="160" t="s">
        <v>423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435</v>
      </c>
      <c r="F62" s="157" t="s">
        <v>422</v>
      </c>
      <c r="G62" s="157" t="s">
        <v>422</v>
      </c>
      <c r="H62" s="157" t="s">
        <v>423</v>
      </c>
      <c r="I62" s="95"/>
      <c r="J62" s="159" t="s">
        <v>40</v>
      </c>
      <c r="K62" s="159" t="s">
        <v>435</v>
      </c>
      <c r="L62" s="159" t="s">
        <v>422</v>
      </c>
      <c r="M62" s="159" t="s">
        <v>422</v>
      </c>
      <c r="N62" s="160" t="s">
        <v>423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436</v>
      </c>
      <c r="F64" s="157" t="s">
        <v>422</v>
      </c>
      <c r="G64" s="157" t="s">
        <v>422</v>
      </c>
      <c r="H64" s="157" t="s">
        <v>423</v>
      </c>
      <c r="I64" s="95"/>
      <c r="J64" s="159" t="s">
        <v>40</v>
      </c>
      <c r="K64" s="159" t="s">
        <v>436</v>
      </c>
      <c r="L64" s="159" t="s">
        <v>422</v>
      </c>
      <c r="M64" s="159" t="s">
        <v>422</v>
      </c>
      <c r="N64" s="160" t="s">
        <v>423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 t="s">
        <v>445</v>
      </c>
      <c r="T65" s="159" t="s">
        <v>422</v>
      </c>
      <c r="U65" s="159" t="s">
        <v>422</v>
      </c>
      <c r="V65" s="160" t="s">
        <v>423</v>
      </c>
      <c r="W65" s="100"/>
      <c r="X65" s="177" t="s">
        <v>40</v>
      </c>
      <c r="Y65" s="159" t="s">
        <v>445</v>
      </c>
      <c r="Z65" s="159" t="s">
        <v>422</v>
      </c>
      <c r="AA65" s="159" t="s">
        <v>422</v>
      </c>
      <c r="AB65" s="160" t="s">
        <v>423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437</v>
      </c>
      <c r="F66" s="157" t="s">
        <v>422</v>
      </c>
      <c r="G66" s="157" t="s">
        <v>422</v>
      </c>
      <c r="H66" s="157" t="s">
        <v>423</v>
      </c>
      <c r="I66" s="95"/>
      <c r="J66" s="159" t="s">
        <v>40</v>
      </c>
      <c r="K66" s="159" t="s">
        <v>437</v>
      </c>
      <c r="L66" s="159" t="s">
        <v>422</v>
      </c>
      <c r="M66" s="159" t="s">
        <v>422</v>
      </c>
      <c r="N66" s="160" t="s">
        <v>423</v>
      </c>
      <c r="O66" s="34"/>
      <c r="P66" s="96"/>
      <c r="Q66" s="102" t="s">
        <v>361</v>
      </c>
      <c r="R66" s="141"/>
      <c r="S66" s="143">
        <v>1.6338226573448318E-3</v>
      </c>
      <c r="T66" s="103"/>
      <c r="U66" s="103"/>
      <c r="V66" s="103" t="s">
        <v>449</v>
      </c>
      <c r="W66" s="104"/>
      <c r="X66" s="103"/>
      <c r="Y66" s="143">
        <v>1.6338226573448318E-3</v>
      </c>
      <c r="Z66" s="103"/>
      <c r="AA66" s="103"/>
      <c r="AB66" s="103" t="s">
        <v>449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438</v>
      </c>
      <c r="F67" s="163" t="s">
        <v>422</v>
      </c>
      <c r="G67" s="163" t="s">
        <v>422</v>
      </c>
      <c r="H67" s="163" t="s">
        <v>423</v>
      </c>
      <c r="I67" s="108"/>
      <c r="J67" s="164" t="s">
        <v>40</v>
      </c>
      <c r="K67" s="164" t="s">
        <v>438</v>
      </c>
      <c r="L67" s="164" t="s">
        <v>422</v>
      </c>
      <c r="M67" s="164" t="s">
        <v>422</v>
      </c>
      <c r="N67" s="165" t="s">
        <v>423</v>
      </c>
      <c r="O67" s="109"/>
      <c r="P67" s="110"/>
      <c r="Q67" s="111" t="s">
        <v>363</v>
      </c>
      <c r="R67" s="142"/>
      <c r="S67" s="144">
        <v>2.2990057479203929</v>
      </c>
      <c r="T67" s="112"/>
      <c r="U67" s="112"/>
      <c r="V67" s="112" t="s">
        <v>449</v>
      </c>
      <c r="W67" s="113"/>
      <c r="X67" s="114"/>
      <c r="Y67" s="144">
        <v>2.2990057479203929</v>
      </c>
      <c r="Z67" s="112"/>
      <c r="AA67" s="112"/>
      <c r="AB67" s="112" t="s">
        <v>449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A0612F0-F6ED-4300-B78A-D93C2D2615F8}"/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2026-02-06T13:27:19Z</cp:lastPrinted>
  <dcterms:created xsi:type="dcterms:W3CDTF">2003-04-08T07:44:56Z</dcterms:created>
  <dcterms:modified xsi:type="dcterms:W3CDTF">2026-03-03T17:22:46Z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5c3d9575-2b42-4bb8-9c96-9e5a1c5dbe4b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919ec8e3-132d-47c1-b029-200d1b92921e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2026-04-13T10:51:52Z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842600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