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<sst xmlns="http://schemas.openxmlformats.org/spreadsheetml/2006/main" count="1214" uniqueCount="490">
  <si>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</si>
  <si>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</si>
  <si>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</si>
  <si>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</si>
  <si>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</si>
  <si>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</si>
  <si>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</si>
  <si>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</si>
  <si>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</si>
  <si>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</si>
  <si>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</si>
  <si>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</si>
  <si>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</si>
  <si>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</si>
  <si>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</si>
  <si>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</si>
  <si>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</si>
  <si>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</si>
  <si>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</si>
  <si>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</si>
  <si>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</si>
  <si>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</si>
  <si>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</si>
  <si>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</si>
  <si>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</si>
  <si>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</si>
  <si>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</si>
  <si>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</si>
  <si>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</si>
  <si>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</si>
  <si>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</si>
  <si>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</si>
  <si>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</si>
  <si>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</si>
  <si>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</si>
  <si>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</si>
  <si>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</si>
  <si>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</si>
  <si>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</si>
  <si>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</si>
  <si>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</si>
  <si>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</si>
  <si>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</si>
  <si>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</si>
  <si>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</si>
  <si>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</si>
  <si>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</si>
  <si>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</si>
  <si>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</si>
  <si>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</si>
  <si>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</si>
  <si>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</si>
  <si>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</si>
  <si>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</si>
  <si>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</si>
  <si>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</si>
  <si>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</si>
  <si>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</si>
  <si>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</si>
  <si>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</si>
  <si>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</si>
  <si>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</si>
  <si>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</si>
  <si>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</si>
  <si>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</si>
  <si>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</si>
  <si>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</si>
  <si>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</si>
  <si>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</si>
  <si>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</si>
  <si>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</si>
  <si>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</si>
  <si>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</si>
  <si>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</si>
  <si>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</si>
  <si>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</si>
  <si>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</si>
  <si>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</si>
  <si>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</si>
  <si>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</si>
  <si>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</si>
  <si>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</si>
  <si>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</si>
  <si>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</si>
  <si>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</si>
  <si>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</si>
  <si>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</si>
  <si>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</si>
  <si>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</si>
  <si>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</si>
  <si>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</si>
  <si>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</si>
  <si>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</si>
  <si>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</si>
  <si>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</si>
  <si>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</si>
  <si>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</si>
  <si>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</si>
  <si>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</si>
  <si>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</si>
  <si>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</si>
  <si>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</si>
  <si>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</si>
  <si>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</si>
  <si>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</si>
  <si>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</si>
  <si>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</si>
  <si>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</si>
  <si>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</si>
  <si>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</si>
  <si>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</si>
  <si>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</si>
  <si>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</si>
  <si>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</si>
  <si>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</si>
  <si>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</si>
  <si>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</si>
  <si>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</si>
  <si>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</si>
  <si>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</si>
  <si>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</si>
  <si>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</si>
  <si>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</si>
  <si>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</si>
  <si>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</si>
  <si>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</si>
  <si>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</si>
  <si>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</si>
  <si>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</si>
  <si>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</si>
  <si>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</si>
  <si>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</si>
  <si>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</si>
  <si>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</si>
  <si>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</si>
  <si>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</si>
  <si>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</si>
  <si>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</si>
  <si>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</si>
  <si>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</si>
  <si>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</si>
  <si>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</si>
  <si>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</si>
  <si>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</si>
  <si>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</si>
  <si>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</si>
  <si>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</si>
  <si>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</si>
  <si>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</si>
  <si>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</si>
  <si>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</si>
  <si>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</si>
  <si>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</si>
  <si>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</si>
  <si>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</si>
  <si>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</si>
  <si>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</si>
  <si>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</si>
  <si>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</si>
  <si>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</si>
  <si>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</si>
  <si>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</si>
  <si>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</si>
  <si>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</si>
  <si>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</si>
  <si>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</si>
  <si>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</si>
  <si>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</si>
  <si>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</si>
  <si>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</si>
  <si>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</si>
  <si>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</si>
  <si>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</si>
  <si>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</si>
  <si>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</si>
  <si>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</si>
  <si>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</si>
  <si>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</si>
  <si>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</si>
  <si>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</si>
  <si>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</si>
  <si>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</si>
  <si>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</si>
  <si>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</si>
  <si>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</si>
  <si>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</si>
  <si>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</si>
  <si>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</si>
  <si>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</si>
  <si>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</si>
  <si>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</si>
  <si>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</si>
  <si>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</si>
  <si>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</si>
  <si>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</si>
  <si>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</si>
  <si>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</si>
  <si>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</si>
  <si>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</si>
  <si>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</si>
  <si>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</si>
  <si>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</si>
  <si>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</si>
  <si>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</si>
  <si>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</si>
  <si>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</si>
  <si>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</si>
  <si>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</si>
  <si>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</si>
  <si>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</si>
  <si>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</si>
  <si>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</si>
  <si>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</si>
  <si>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</si>
  <si>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</si>
  <si>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</si>
  <si>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</si>
  <si>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</si>
  <si>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</si>
  <si>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</si>
  <si>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</si>
  <si>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</si>
  <si>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</si>
  <si>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</si>
  <si>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</si>
  <si>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</si>
  <si>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</si>
  <si>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</si>
  <si>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</si>
  <si>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</si>
  <si>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</si>
  <si>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</si>
  <si>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</si>
  <si>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</si>
  <si>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</si>
  <si>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</si>
  <si>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</si>
  <si>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</si>
  <si>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</si>
  <si>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</si>
  <si>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</si>
  <si>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</si>
  <si>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</si>
  <si>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</si>
  <si>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</si>
  <si>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</si>
  <si>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</si>
  <si>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</si>
  <si>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</si>
  <si>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</si>
  <si>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</si>
  <si>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</si>
  <si>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</si>
  <si>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</si>
  <si>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</si>
  <si>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</si>
  <si>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</si>
  <si>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</si>
  <si>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</si>
  <si>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</si>
  <si>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</si>
  <si>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</si>
  <si>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</si>
  <si>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</si>
  <si>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</si>
  <si>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</si>
  <si>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</si>
  <si>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</si>
  <si>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</si>
  <si>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</si>
  <si>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</si>
  <si>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</si>
  <si>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</si>
  <si>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</si>
  <si>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</si>
  <si>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</si>
  <si>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</si>
  <si>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</si>
  <si>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</si>
  <si>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</si>
  <si>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</si>
  <si>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</si>
  <si>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</si>
  <si>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</si>
  <si>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</si>
  <si>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</si>
  <si>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</si>
  <si>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</si>
  <si>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</si>
  <si>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</si>
  <si>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</si>
  <si>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</si>
  <si>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</si>
  <si>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</si>
  <si>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</si>
  <si>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</si>
  <si>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</si>
  <si>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</si>
  <si>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</si>
  <si>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</si>
  <si>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</si>
  <si>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</si>
  <si>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</si>
  <si>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</si>
  <si>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</si>
  <si>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</si>
  <si>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</si>
  <si>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</si>
  <si>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</si>
  <si>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</si>
  <si>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</si>
  <si>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</si>
  <si>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</si>
  <si>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</si>
  <si>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</si>
  <si>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</si>
  <si>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</si>
  <si>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</si>
  <si>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</si>
  <si>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</si>
  <si>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</si>
  <si>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</si>
  <si>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</si>
  <si>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</si>
  <si>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</si>
  <si>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</si>
  <si>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</si>
  <si>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</si>
  <si>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</si>
  <si>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</si>
  <si>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</si>
  <si>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</si>
  <si>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</si>
  <si>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</si>
  <si>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</si>
  <si>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</si>
  <si>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</si>
  <si>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</si>
  <si>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</si>
  <si>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</si>
  <si>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</si>
  <si>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</si>
  <si>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</si>
  <si>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</si>
  <si>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</si>
  <si>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</si>
  <si>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</si>
  <si>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</si>
  <si>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</si>
  <si>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</si>
  <si>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</si>
  <si>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</si>
  <si>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</si>
  <si>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</si>
  <si>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</si>
  <si>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</si>
  <si>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</si>
  <si>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</si>
  <si>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</si>
  <si>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</si>
  <si>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</si>
  <si>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</si>
  <si>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</si>
  <si>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</si>
  <si>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</si>
  <si>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</si>
  <si>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</si>
  <si>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</si>
  <si>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</si>
  <si>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</si>
  <si>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</si>
  <si>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</si>
  <si>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</si>
  <si>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</si>
  <si>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</si>
  <si>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</si>
  <si>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</si>
  <si>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</si>
  <si>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</si>
  <si>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</si>
  <si>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</si>
  <si>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</si>
  <si>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</si>
  <si>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</si>
  <si>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</si>
  <si>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</si>
  <si>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</si>
  <si>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</si>
  <si>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</si>
  <si>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</si>
  <si>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</si>
  <si>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</si>
  <si>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</si>
  <si>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</si>
  <si>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3N12</t>
  </si>
  <si>
    <t>Gas Circulator LLW</t>
  </si>
  <si>
    <t>EDF Energy Nuclear Generation Ltd (EDFE NGL)</t>
  </si>
  <si>
    <t>LLW</t>
  </si>
  <si>
    <t>Waste volumes will be variable depending on station operating conditions.</t>
  </si>
  <si>
    <t>The wastes included in this stream are from the Gas Circulator hall and Gas Circulator workshop.</t>
  </si>
  <si>
    <t>The wastes generated in these areas are mixed wastes ranging from metal items, redundant plant items, general soft trash waste, heavy duty plastic, and rubber waste.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</si>
  <si>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</t>
  </si>
  <si>
    <t>Neutral</t>
  </si>
  <si>
    <t>Iron metal/alloy (~40%), Plastics (halogenated) (~50%), Rubber (~5%), Wood (~5%)</t>
  </si>
  <si>
    <t>NE</t>
  </si>
  <si>
    <t>~ 40.0</t>
  </si>
  <si>
    <t>P</t>
  </si>
  <si>
    <t>~ 5.0</t>
  </si>
  <si>
    <t>~ 50.0</t>
  </si>
  <si>
    <t>= 0</t>
  </si>
  <si>
    <t>Not expected</t>
  </si>
  <si>
    <t>Not expected to be present but a trace quantity may be present on detailed analysis.</t>
  </si>
  <si>
    <t>Metal thicknesses have not been estimated apart from the drum thickness which will be &gt; 1mm.</t>
  </si>
  <si>
    <t>Yes</t>
  </si>
  <si>
    <t>TR</t>
  </si>
  <si>
    <t>Off-site</t>
  </si>
  <si>
    <t>~ 31.3</t>
  </si>
  <si>
    <t>~ 37.5</t>
  </si>
  <si>
    <t>= 27.6</t>
  </si>
  <si>
    <t>0.75</t>
  </si>
  <si>
    <t>1.25</t>
  </si>
  <si>
    <t>1.4.2025 - 31.3.2026</t>
  </si>
  <si>
    <t>= 14.2</t>
  </si>
  <si>
    <t>0.25</t>
  </si>
  <si>
    <t>1.75</t>
  </si>
  <si>
    <t>1.4.2026 - 31.3.2027</t>
  </si>
  <si>
    <t>1.4.2027 - 31.3.2028</t>
  </si>
  <si>
    <t>1.4.2028 - 31.3.2029</t>
  </si>
  <si>
    <t>1.4.2029 - 31.3.2030</t>
  </si>
  <si>
    <t>1/2 Height IP-2 Disposal/Re-usable ISO (TC01/TC02)</t>
  </si>
  <si>
    <t xml:space="preserve"> 32.0</t>
  </si>
  <si>
    <t xml:space="preserve"> 91.3</t>
  </si>
  <si>
    <t>18.3</t>
  </si>
  <si>
    <t>1</t>
  </si>
  <si>
    <t>= 31.0</t>
  </si>
  <si>
    <t>= 38.0</t>
  </si>
  <si>
    <t>Diffused into materials</t>
  </si>
  <si>
    <t>As graphite pariculate and incorporated into metal particles</t>
  </si>
  <si>
    <t>Incorporated into steels</t>
  </si>
  <si>
    <t>Not expected to be significant</t>
  </si>
  <si>
    <t>Not assessed</t>
  </si>
  <si>
    <t>Density based on raw volume and weight at arising as provided in WCH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</si>
  <si>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</si>
  <si>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will be main source of activity with possibly some activation of certain reactor or fuel route components.</t>
  </si>
  <si>
    <t>Waste mapping is continuously carried out to monitor volumes of waste arising from plant areas to ensure the ongoing accuracy of our fingerprints.</t>
  </si>
  <si>
    <t>Hinkley Point B sampling plan is based on BEG/FORM/SHE/ENVI/017/005 Routine Fingerprint Characterisation Plan.</t>
  </si>
  <si>
    <t>~</t>
  </si>
  <si>
    <t>0.78</t>
  </si>
  <si>
    <t>2.04E-05</t>
  </si>
  <si>
    <t>C</t>
  </si>
  <si>
    <t>2.20E-06</t>
  </si>
  <si>
    <t>3.89E-05</t>
  </si>
  <si>
    <t>4.08E-06</t>
  </si>
  <si>
    <t>1.49E-04</t>
  </si>
  <si>
    <t>3.62E-05</t>
  </si>
  <si>
    <t>1.18E-05</t>
  </si>
  <si>
    <t>2.27E-06</t>
  </si>
  <si>
    <t>1.62E-06</t>
  </si>
  <si>
    <t>7.71E-08</t>
  </si>
  <si>
    <t>7.42E-07</t>
  </si>
  <si>
    <t>6.88E-08</t>
  </si>
  <si>
    <t>2.76E-07</t>
  </si>
  <si>
    <t>2.13E-07</t>
  </si>
  <si>
    <t>1.51E-12</t>
  </si>
  <si>
    <t>3.12E-07</t>
  </si>
  <si>
    <t>4.80E-06</t>
  </si>
  <si>
    <t>7.99E-08</t>
  </si>
  <si>
    <t>2.99E-07</t>
  </si>
  <si>
    <t>1.09E-06</t>
  </si>
  <si>
    <t>1.15E-07</t>
  </si>
  <si>
    <t>1.72E-07</t>
  </si>
  <si>
    <t>1.27E-07</t>
  </si>
  <si>
    <t>1.02E-07</t>
  </si>
  <si>
    <t>1.63E-09</t>
  </si>
  <si>
    <t>2.60E-08</t>
  </si>
  <si>
    <t>9.85E-08</t>
  </si>
  <si>
    <t>2.67E-08</t>
  </si>
  <si>
    <t>1.65E-08</t>
  </si>
  <si>
    <t>3.91E-08</t>
  </si>
  <si>
    <t>7.68E-06</t>
  </si>
  <si>
    <t>1.49E-07</t>
  </si>
  <si>
    <t>5.17E-08</t>
  </si>
  <si>
    <t>8.13E-10</t>
  </si>
  <si>
    <t>5.14E-08</t>
  </si>
  <si>
    <t>1.06E-03</t>
  </si>
  <si>
    <t>Hinkley Point B</t>
  </si>
  <si>
    <t>Free liquid: Removed as far as is practicable, and disposed via liquid effluent route. Oil / Grease: Removed or minimised as far as is practicable.</t>
  </si>
  <si>
    <t>71.0</t>
  </si>
  <si>
    <t>98.6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</si>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</sst>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425</v>
      </c>
      <c r="E16" s="254"/>
      <c r="F16" s="254"/>
      <c r="G16" s="254"/>
      <c r="H16" s="255"/>
      <c r="I16" s="251" t="s">
        <v>422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426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427</v>
      </c>
      <c r="E18" s="254"/>
      <c r="F18" s="254"/>
      <c r="G18" s="254"/>
      <c r="H18" s="255"/>
      <c r="I18" s="251" t="s">
        <v>422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428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486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409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409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409</v>
      </c>
      <c r="K229" s="234" t="s">
        <v>410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409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415</v>
      </c>
      <c r="N284" s="275"/>
      <c r="O284" s="282" t="s">
        <v>416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415</v>
      </c>
      <c r="N285" s="275"/>
      <c r="O285" s="282" t="s">
        <v>417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415</v>
      </c>
      <c r="N289" s="211"/>
      <c r="O289" s="282" t="s">
        <v>416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72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429</v>
      </c>
      <c r="C343" s="223"/>
      <c r="D343" s="223"/>
      <c r="E343" s="223"/>
      <c r="F343" s="223"/>
      <c r="G343" s="223"/>
      <c r="H343" s="224"/>
      <c r="I343" s="225" t="s">
        <v>430</v>
      </c>
      <c r="J343" s="226"/>
      <c r="K343" s="225" t="s">
        <v>431</v>
      </c>
      <c r="L343" s="226"/>
      <c r="M343" s="225" t="s">
        <v>432</v>
      </c>
      <c r="N343" s="226"/>
      <c r="O343" s="225" t="s">
        <v>433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434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435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3N12</v>
      </c>
      <c r="G3" s="376"/>
      <c r="H3" s="376"/>
      <c r="I3" s="376"/>
      <c r="J3" s="376"/>
      <c r="K3" s="377"/>
      <c r="L3" s="384" t="str">
        <f>DataSheet!F2</f>
        <v>Gas Circulator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448</v>
      </c>
      <c r="F9" s="157" t="s">
        <v>449</v>
      </c>
      <c r="G9" s="157" t="s">
        <v>449</v>
      </c>
      <c r="H9" s="157" t="s">
        <v>433</v>
      </c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433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449</v>
      </c>
      <c r="G11" s="157" t="s">
        <v>449</v>
      </c>
      <c r="H11" s="157" t="s">
        <v>433</v>
      </c>
      <c r="I11" s="95"/>
      <c r="J11" s="159" t="s">
        <v>40</v>
      </c>
      <c r="K11" s="159" t="s">
        <v>450</v>
      </c>
      <c r="L11" s="159" t="s">
        <v>449</v>
      </c>
      <c r="M11" s="159" t="s">
        <v>449</v>
      </c>
      <c r="N11" s="160" t="s">
        <v>433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449</v>
      </c>
      <c r="G14" s="157" t="s">
        <v>449</v>
      </c>
      <c r="H14" s="157" t="s">
        <v>433</v>
      </c>
      <c r="I14" s="95"/>
      <c r="J14" s="159" t="s">
        <v>40</v>
      </c>
      <c r="K14" s="159" t="s">
        <v>451</v>
      </c>
      <c r="L14" s="159" t="s">
        <v>449</v>
      </c>
      <c r="M14" s="159" t="s">
        <v>449</v>
      </c>
      <c r="N14" s="160" t="s">
        <v>433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452</v>
      </c>
      <c r="F20" s="157" t="s">
        <v>449</v>
      </c>
      <c r="G20" s="157" t="s">
        <v>449</v>
      </c>
      <c r="H20" s="157" t="s">
        <v>433</v>
      </c>
      <c r="I20" s="95"/>
      <c r="J20" s="159" t="s">
        <v>40</v>
      </c>
      <c r="K20" s="159" t="s">
        <v>452</v>
      </c>
      <c r="L20" s="159" t="s">
        <v>449</v>
      </c>
      <c r="M20" s="159" t="s">
        <v>449</v>
      </c>
      <c r="N20" s="160" t="s">
        <v>433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453</v>
      </c>
      <c r="F21" s="157" t="s">
        <v>449</v>
      </c>
      <c r="G21" s="157" t="s">
        <v>449</v>
      </c>
      <c r="H21" s="157" t="s">
        <v>433</v>
      </c>
      <c r="I21" s="95"/>
      <c r="J21" s="159" t="s">
        <v>40</v>
      </c>
      <c r="K21" s="159" t="s">
        <v>453</v>
      </c>
      <c r="L21" s="159" t="s">
        <v>449</v>
      </c>
      <c r="M21" s="159" t="s">
        <v>449</v>
      </c>
      <c r="N21" s="160" t="s">
        <v>433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454</v>
      </c>
      <c r="F22" s="157" t="s">
        <v>449</v>
      </c>
      <c r="G22" s="157" t="s">
        <v>449</v>
      </c>
      <c r="H22" s="157" t="s">
        <v>433</v>
      </c>
      <c r="I22" s="95"/>
      <c r="J22" s="159" t="s">
        <v>40</v>
      </c>
      <c r="K22" s="159" t="s">
        <v>454</v>
      </c>
      <c r="L22" s="159" t="s">
        <v>449</v>
      </c>
      <c r="M22" s="159" t="s">
        <v>449</v>
      </c>
      <c r="N22" s="160" t="s">
        <v>433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455</v>
      </c>
      <c r="F24" s="157" t="s">
        <v>449</v>
      </c>
      <c r="G24" s="157" t="s">
        <v>449</v>
      </c>
      <c r="H24" s="157" t="s">
        <v>433</v>
      </c>
      <c r="I24" s="95"/>
      <c r="J24" s="159" t="s">
        <v>40</v>
      </c>
      <c r="K24" s="159" t="s">
        <v>455</v>
      </c>
      <c r="L24" s="159" t="s">
        <v>449</v>
      </c>
      <c r="M24" s="159" t="s">
        <v>449</v>
      </c>
      <c r="N24" s="160" t="s">
        <v>433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456</v>
      </c>
      <c r="F25" s="157" t="s">
        <v>449</v>
      </c>
      <c r="G25" s="157" t="s">
        <v>449</v>
      </c>
      <c r="H25" s="157" t="s">
        <v>433</v>
      </c>
      <c r="I25" s="95"/>
      <c r="J25" s="159" t="s">
        <v>40</v>
      </c>
      <c r="K25" s="159" t="s">
        <v>456</v>
      </c>
      <c r="L25" s="159" t="s">
        <v>449</v>
      </c>
      <c r="M25" s="159" t="s">
        <v>449</v>
      </c>
      <c r="N25" s="160" t="s">
        <v>433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457</v>
      </c>
      <c r="F30" s="157" t="s">
        <v>449</v>
      </c>
      <c r="G30" s="157" t="s">
        <v>449</v>
      </c>
      <c r="H30" s="157" t="s">
        <v>433</v>
      </c>
      <c r="I30" s="95"/>
      <c r="J30" s="159" t="s">
        <v>40</v>
      </c>
      <c r="K30" s="159" t="s">
        <v>457</v>
      </c>
      <c r="L30" s="159" t="s">
        <v>449</v>
      </c>
      <c r="M30" s="159" t="s">
        <v>449</v>
      </c>
      <c r="N30" s="160" t="s">
        <v>433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458</v>
      </c>
      <c r="F35" s="157" t="s">
        <v>449</v>
      </c>
      <c r="G35" s="157" t="s">
        <v>449</v>
      </c>
      <c r="H35" s="157" t="s">
        <v>433</v>
      </c>
      <c r="I35" s="95"/>
      <c r="J35" s="159" t="s">
        <v>40</v>
      </c>
      <c r="K35" s="159" t="s">
        <v>458</v>
      </c>
      <c r="L35" s="159" t="s">
        <v>449</v>
      </c>
      <c r="M35" s="159" t="s">
        <v>449</v>
      </c>
      <c r="N35" s="160" t="s">
        <v>433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459</v>
      </c>
      <c r="F39" s="157" t="s">
        <v>449</v>
      </c>
      <c r="G39" s="157" t="s">
        <v>449</v>
      </c>
      <c r="H39" s="157" t="s">
        <v>433</v>
      </c>
      <c r="I39" s="95"/>
      <c r="J39" s="159" t="s">
        <v>40</v>
      </c>
      <c r="K39" s="159" t="s">
        <v>459</v>
      </c>
      <c r="L39" s="159" t="s">
        <v>449</v>
      </c>
      <c r="M39" s="159" t="s">
        <v>449</v>
      </c>
      <c r="N39" s="160" t="s">
        <v>433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472</v>
      </c>
      <c r="T40" s="159" t="s">
        <v>449</v>
      </c>
      <c r="U40" s="159" t="s">
        <v>449</v>
      </c>
      <c r="V40" s="160" t="s">
        <v>433</v>
      </c>
      <c r="W40" s="95"/>
      <c r="X40" s="159" t="s">
        <v>40</v>
      </c>
      <c r="Y40" s="159" t="s">
        <v>472</v>
      </c>
      <c r="Z40" s="159" t="s">
        <v>449</v>
      </c>
      <c r="AA40" s="159" t="s">
        <v>449</v>
      </c>
      <c r="AB40" s="160" t="s">
        <v>433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460</v>
      </c>
      <c r="F41" s="157" t="s">
        <v>449</v>
      </c>
      <c r="G41" s="157" t="s">
        <v>449</v>
      </c>
      <c r="H41" s="157" t="s">
        <v>433</v>
      </c>
      <c r="I41" s="95"/>
      <c r="J41" s="159" t="s">
        <v>40</v>
      </c>
      <c r="K41" s="159" t="s">
        <v>460</v>
      </c>
      <c r="L41" s="159" t="s">
        <v>449</v>
      </c>
      <c r="M41" s="159" t="s">
        <v>449</v>
      </c>
      <c r="N41" s="160" t="s">
        <v>433</v>
      </c>
      <c r="O41" s="34"/>
      <c r="P41" s="96"/>
      <c r="Q41" s="87" t="s">
        <v>313</v>
      </c>
      <c r="R41" s="166" t="s">
        <v>40</v>
      </c>
      <c r="S41" s="159" t="s">
        <v>473</v>
      </c>
      <c r="T41" s="159" t="s">
        <v>449</v>
      </c>
      <c r="U41" s="159" t="s">
        <v>449</v>
      </c>
      <c r="V41" s="160" t="s">
        <v>433</v>
      </c>
      <c r="W41" s="95"/>
      <c r="X41" s="159" t="s">
        <v>40</v>
      </c>
      <c r="Y41" s="159" t="s">
        <v>473</v>
      </c>
      <c r="Z41" s="159" t="s">
        <v>449</v>
      </c>
      <c r="AA41" s="159" t="s">
        <v>449</v>
      </c>
      <c r="AB41" s="160" t="s">
        <v>433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461</v>
      </c>
      <c r="F42" s="157" t="s">
        <v>449</v>
      </c>
      <c r="G42" s="157" t="s">
        <v>449</v>
      </c>
      <c r="H42" s="157" t="s">
        <v>433</v>
      </c>
      <c r="I42" s="95"/>
      <c r="J42" s="159" t="s">
        <v>40</v>
      </c>
      <c r="K42" s="159" t="s">
        <v>461</v>
      </c>
      <c r="L42" s="159" t="s">
        <v>449</v>
      </c>
      <c r="M42" s="159" t="s">
        <v>449</v>
      </c>
      <c r="N42" s="160" t="s">
        <v>433</v>
      </c>
      <c r="O42" s="34"/>
      <c r="P42" s="96"/>
      <c r="Q42" s="87" t="s">
        <v>315</v>
      </c>
      <c r="R42" s="166" t="s">
        <v>40</v>
      </c>
      <c r="S42" s="159" t="s">
        <v>474</v>
      </c>
      <c r="T42" s="159" t="s">
        <v>449</v>
      </c>
      <c r="U42" s="159" t="s">
        <v>449</v>
      </c>
      <c r="V42" s="160" t="s">
        <v>433</v>
      </c>
      <c r="W42" s="95"/>
      <c r="X42" s="159" t="s">
        <v>40</v>
      </c>
      <c r="Y42" s="159" t="s">
        <v>474</v>
      </c>
      <c r="Z42" s="159" t="s">
        <v>449</v>
      </c>
      <c r="AA42" s="159" t="s">
        <v>449</v>
      </c>
      <c r="AB42" s="160" t="s">
        <v>433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475</v>
      </c>
      <c r="T43" s="159" t="s">
        <v>449</v>
      </c>
      <c r="U43" s="159" t="s">
        <v>449</v>
      </c>
      <c r="V43" s="160" t="s">
        <v>433</v>
      </c>
      <c r="W43" s="95"/>
      <c r="X43" s="159" t="s">
        <v>40</v>
      </c>
      <c r="Y43" s="159" t="s">
        <v>475</v>
      </c>
      <c r="Z43" s="159" t="s">
        <v>449</v>
      </c>
      <c r="AA43" s="159" t="s">
        <v>449</v>
      </c>
      <c r="AB43" s="160" t="s">
        <v>433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476</v>
      </c>
      <c r="T46" s="159" t="s">
        <v>449</v>
      </c>
      <c r="U46" s="159" t="s">
        <v>449</v>
      </c>
      <c r="V46" s="160" t="s">
        <v>433</v>
      </c>
      <c r="W46" s="95"/>
      <c r="X46" s="159" t="s">
        <v>40</v>
      </c>
      <c r="Y46" s="159" t="s">
        <v>476</v>
      </c>
      <c r="Z46" s="159" t="s">
        <v>449</v>
      </c>
      <c r="AA46" s="159" t="s">
        <v>449</v>
      </c>
      <c r="AB46" s="160" t="s">
        <v>433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477</v>
      </c>
      <c r="T47" s="159" t="s">
        <v>449</v>
      </c>
      <c r="U47" s="159" t="s">
        <v>449</v>
      </c>
      <c r="V47" s="160" t="s">
        <v>433</v>
      </c>
      <c r="W47" s="95"/>
      <c r="X47" s="159" t="s">
        <v>40</v>
      </c>
      <c r="Y47" s="159" t="s">
        <v>477</v>
      </c>
      <c r="Z47" s="159" t="s">
        <v>449</v>
      </c>
      <c r="AA47" s="159" t="s">
        <v>449</v>
      </c>
      <c r="AB47" s="160" t="s">
        <v>433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478</v>
      </c>
      <c r="T48" s="159" t="s">
        <v>449</v>
      </c>
      <c r="U48" s="159" t="s">
        <v>449</v>
      </c>
      <c r="V48" s="160" t="s">
        <v>433</v>
      </c>
      <c r="W48" s="95"/>
      <c r="X48" s="159" t="s">
        <v>40</v>
      </c>
      <c r="Y48" s="159" t="s">
        <v>478</v>
      </c>
      <c r="Z48" s="159" t="s">
        <v>449</v>
      </c>
      <c r="AA48" s="159" t="s">
        <v>449</v>
      </c>
      <c r="AB48" s="160" t="s">
        <v>433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462</v>
      </c>
      <c r="F49" s="157" t="s">
        <v>449</v>
      </c>
      <c r="G49" s="157" t="s">
        <v>449</v>
      </c>
      <c r="H49" s="157" t="s">
        <v>433</v>
      </c>
      <c r="I49" s="95"/>
      <c r="J49" s="159" t="s">
        <v>40</v>
      </c>
      <c r="K49" s="159" t="s">
        <v>462</v>
      </c>
      <c r="L49" s="159" t="s">
        <v>449</v>
      </c>
      <c r="M49" s="159" t="s">
        <v>449</v>
      </c>
      <c r="N49" s="160" t="s">
        <v>433</v>
      </c>
      <c r="O49" s="34"/>
      <c r="P49" s="96"/>
      <c r="Q49" s="87" t="s">
        <v>329</v>
      </c>
      <c r="R49" s="166" t="s">
        <v>40</v>
      </c>
      <c r="S49" s="159" t="s">
        <v>479</v>
      </c>
      <c r="T49" s="159" t="s">
        <v>449</v>
      </c>
      <c r="U49" s="159" t="s">
        <v>449</v>
      </c>
      <c r="V49" s="160" t="s">
        <v>433</v>
      </c>
      <c r="W49" s="95"/>
      <c r="X49" s="159" t="s">
        <v>40</v>
      </c>
      <c r="Y49" s="159" t="s">
        <v>479</v>
      </c>
      <c r="Z49" s="159" t="s">
        <v>449</v>
      </c>
      <c r="AA49" s="159" t="s">
        <v>449</v>
      </c>
      <c r="AB49" s="160" t="s">
        <v>433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480</v>
      </c>
      <c r="T51" s="159" t="s">
        <v>449</v>
      </c>
      <c r="U51" s="159" t="s">
        <v>449</v>
      </c>
      <c r="V51" s="160" t="s">
        <v>433</v>
      </c>
      <c r="W51" s="95"/>
      <c r="X51" s="159" t="s">
        <v>40</v>
      </c>
      <c r="Y51" s="159" t="s">
        <v>480</v>
      </c>
      <c r="Z51" s="159" t="s">
        <v>449</v>
      </c>
      <c r="AA51" s="159" t="s">
        <v>449</v>
      </c>
      <c r="AB51" s="160" t="s">
        <v>433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463</v>
      </c>
      <c r="F53" s="157" t="s">
        <v>40</v>
      </c>
      <c r="G53" s="157" t="s">
        <v>40</v>
      </c>
      <c r="H53" s="157" t="s">
        <v>433</v>
      </c>
      <c r="I53" s="95"/>
      <c r="J53" s="159" t="s">
        <v>40</v>
      </c>
      <c r="K53" s="159" t="s">
        <v>463</v>
      </c>
      <c r="L53" s="159" t="s">
        <v>40</v>
      </c>
      <c r="M53" s="159" t="s">
        <v>40</v>
      </c>
      <c r="N53" s="160" t="s">
        <v>433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464</v>
      </c>
      <c r="F54" s="157" t="s">
        <v>449</v>
      </c>
      <c r="G54" s="157" t="s">
        <v>449</v>
      </c>
      <c r="H54" s="157" t="s">
        <v>433</v>
      </c>
      <c r="I54" s="95"/>
      <c r="J54" s="159" t="s">
        <v>40</v>
      </c>
      <c r="K54" s="159" t="s">
        <v>464</v>
      </c>
      <c r="L54" s="159" t="s">
        <v>449</v>
      </c>
      <c r="M54" s="159" t="s">
        <v>449</v>
      </c>
      <c r="N54" s="160" t="s">
        <v>433</v>
      </c>
      <c r="O54" s="34"/>
      <c r="P54" s="96"/>
      <c r="Q54" s="87" t="s">
        <v>339</v>
      </c>
      <c r="R54" s="166" t="s">
        <v>40</v>
      </c>
      <c r="S54" s="159" t="s">
        <v>481</v>
      </c>
      <c r="T54" s="159" t="s">
        <v>449</v>
      </c>
      <c r="U54" s="159" t="s">
        <v>449</v>
      </c>
      <c r="V54" s="160" t="s">
        <v>433</v>
      </c>
      <c r="W54" s="95"/>
      <c r="X54" s="159" t="s">
        <v>40</v>
      </c>
      <c r="Y54" s="159" t="s">
        <v>481</v>
      </c>
      <c r="Z54" s="159" t="s">
        <v>449</v>
      </c>
      <c r="AA54" s="159" t="s">
        <v>449</v>
      </c>
      <c r="AB54" s="160" t="s">
        <v>433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482</v>
      </c>
      <c r="T55" s="159" t="s">
        <v>449</v>
      </c>
      <c r="U55" s="159" t="s">
        <v>449</v>
      </c>
      <c r="V55" s="160" t="s">
        <v>433</v>
      </c>
      <c r="W55" s="95"/>
      <c r="X55" s="159" t="s">
        <v>40</v>
      </c>
      <c r="Y55" s="159" t="s">
        <v>482</v>
      </c>
      <c r="Z55" s="159" t="s">
        <v>449</v>
      </c>
      <c r="AA55" s="159" t="s">
        <v>449</v>
      </c>
      <c r="AB55" s="160" t="s">
        <v>433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449</v>
      </c>
      <c r="G56" s="157" t="s">
        <v>449</v>
      </c>
      <c r="H56" s="157" t="s">
        <v>433</v>
      </c>
      <c r="I56" s="95"/>
      <c r="J56" s="159" t="s">
        <v>40</v>
      </c>
      <c r="K56" s="159" t="s">
        <v>465</v>
      </c>
      <c r="L56" s="159" t="s">
        <v>449</v>
      </c>
      <c r="M56" s="159" t="s">
        <v>449</v>
      </c>
      <c r="N56" s="160" t="s">
        <v>433</v>
      </c>
      <c r="O56" s="34"/>
      <c r="P56" s="96"/>
      <c r="Q56" s="87" t="s">
        <v>343</v>
      </c>
      <c r="R56" s="166" t="s">
        <v>40</v>
      </c>
      <c r="S56" s="159" t="s">
        <v>483</v>
      </c>
      <c r="T56" s="159" t="s">
        <v>449</v>
      </c>
      <c r="U56" s="159" t="s">
        <v>449</v>
      </c>
      <c r="V56" s="160" t="s">
        <v>433</v>
      </c>
      <c r="W56" s="95"/>
      <c r="X56" s="159" t="s">
        <v>40</v>
      </c>
      <c r="Y56" s="159" t="s">
        <v>483</v>
      </c>
      <c r="Z56" s="159" t="s">
        <v>449</v>
      </c>
      <c r="AA56" s="159" t="s">
        <v>449</v>
      </c>
      <c r="AB56" s="160" t="s">
        <v>433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466</v>
      </c>
      <c r="F57" s="157" t="s">
        <v>449</v>
      </c>
      <c r="G57" s="157" t="s">
        <v>449</v>
      </c>
      <c r="H57" s="157" t="s">
        <v>433</v>
      </c>
      <c r="I57" s="95"/>
      <c r="J57" s="159" t="s">
        <v>40</v>
      </c>
      <c r="K57" s="159" t="s">
        <v>466</v>
      </c>
      <c r="L57" s="159" t="s">
        <v>449</v>
      </c>
      <c r="M57" s="159" t="s">
        <v>449</v>
      </c>
      <c r="N57" s="160" t="s">
        <v>433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467</v>
      </c>
      <c r="F60" s="157" t="s">
        <v>449</v>
      </c>
      <c r="G60" s="157" t="s">
        <v>449</v>
      </c>
      <c r="H60" s="157" t="s">
        <v>433</v>
      </c>
      <c r="I60" s="95"/>
      <c r="J60" s="159" t="s">
        <v>40</v>
      </c>
      <c r="K60" s="159" t="s">
        <v>467</v>
      </c>
      <c r="L60" s="159" t="s">
        <v>449</v>
      </c>
      <c r="M60" s="159" t="s">
        <v>449</v>
      </c>
      <c r="N60" s="160" t="s">
        <v>433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468</v>
      </c>
      <c r="F62" s="157" t="s">
        <v>449</v>
      </c>
      <c r="G62" s="157" t="s">
        <v>449</v>
      </c>
      <c r="H62" s="157" t="s">
        <v>433</v>
      </c>
      <c r="I62" s="95"/>
      <c r="J62" s="159" t="s">
        <v>40</v>
      </c>
      <c r="K62" s="159" t="s">
        <v>468</v>
      </c>
      <c r="L62" s="159" t="s">
        <v>449</v>
      </c>
      <c r="M62" s="159" t="s">
        <v>449</v>
      </c>
      <c r="N62" s="160" t="s">
        <v>433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469</v>
      </c>
      <c r="F65" s="157" t="s">
        <v>449</v>
      </c>
      <c r="G65" s="157" t="s">
        <v>449</v>
      </c>
      <c r="H65" s="157" t="s">
        <v>433</v>
      </c>
      <c r="I65" s="95"/>
      <c r="J65" s="159" t="s">
        <v>40</v>
      </c>
      <c r="K65" s="159" t="s">
        <v>469</v>
      </c>
      <c r="L65" s="159" t="s">
        <v>449</v>
      </c>
      <c r="M65" s="159" t="s">
        <v>449</v>
      </c>
      <c r="N65" s="160" t="s">
        <v>433</v>
      </c>
      <c r="O65" s="34"/>
      <c r="P65" s="96"/>
      <c r="Q65" s="87" t="s">
        <v>388</v>
      </c>
      <c r="R65" s="166" t="s">
        <v>40</v>
      </c>
      <c r="S65" s="177" t="s">
        <v>484</v>
      </c>
      <c r="T65" s="159" t="s">
        <v>449</v>
      </c>
      <c r="U65" s="159" t="s">
        <v>449</v>
      </c>
      <c r="V65" s="160" t="s">
        <v>433</v>
      </c>
      <c r="W65" s="100"/>
      <c r="X65" s="177" t="s">
        <v>40</v>
      </c>
      <c r="Y65" s="159" t="s">
        <v>484</v>
      </c>
      <c r="Z65" s="159" t="s">
        <v>449</v>
      </c>
      <c r="AA65" s="159" t="s">
        <v>449</v>
      </c>
      <c r="AB65" s="160" t="s">
        <v>433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470</v>
      </c>
      <c r="F66" s="157" t="s">
        <v>449</v>
      </c>
      <c r="G66" s="157" t="s">
        <v>449</v>
      </c>
      <c r="H66" s="157" t="s">
        <v>433</v>
      </c>
      <c r="I66" s="95"/>
      <c r="J66" s="159" t="s">
        <v>40</v>
      </c>
      <c r="K66" s="159" t="s">
        <v>470</v>
      </c>
      <c r="L66" s="159" t="s">
        <v>449</v>
      </c>
      <c r="M66" s="159" t="s">
        <v>449</v>
      </c>
      <c r="N66" s="160" t="s">
        <v>433</v>
      </c>
      <c r="O66" s="34"/>
      <c r="P66" s="96"/>
      <c r="Q66" s="102" t="s">
        <v>361</v>
      </c>
      <c r="R66" s="141"/>
      <c r="S66" s="143">
        <v>5.6387240039375031E-7</v>
      </c>
      <c r="T66" s="103"/>
      <c r="U66" s="103"/>
      <c r="V66" s="103" t="s">
        <v>489</v>
      </c>
      <c r="W66" s="104"/>
      <c r="X66" s="103"/>
      <c r="Y66" s="143">
        <v>5.6387240039375031E-7</v>
      </c>
      <c r="Z66" s="103"/>
      <c r="AA66" s="103"/>
      <c r="AB66" s="103" t="s">
        <v>489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471</v>
      </c>
      <c r="F67" s="163" t="s">
        <v>449</v>
      </c>
      <c r="G67" s="163" t="s">
        <v>449</v>
      </c>
      <c r="H67" s="163" t="s">
        <v>433</v>
      </c>
      <c r="I67" s="108"/>
      <c r="J67" s="164" t="s">
        <v>40</v>
      </c>
      <c r="K67" s="164" t="s">
        <v>471</v>
      </c>
      <c r="L67" s="164" t="s">
        <v>449</v>
      </c>
      <c r="M67" s="164" t="s">
        <v>449</v>
      </c>
      <c r="N67" s="165" t="s">
        <v>433</v>
      </c>
      <c r="O67" s="109"/>
      <c r="P67" s="110"/>
      <c r="Q67" s="111" t="s">
        <v>363</v>
      </c>
      <c r="R67" s="142"/>
      <c r="S67" s="144">
        <v>1.3431862228606055E-3</v>
      </c>
      <c r="T67" s="112"/>
      <c r="U67" s="112"/>
      <c r="V67" s="112" t="s">
        <v>489</v>
      </c>
      <c r="W67" s="113"/>
      <c r="X67" s="114"/>
      <c r="Y67" s="144">
        <v>1.3431862228606055E-3</v>
      </c>
      <c r="Z67" s="112"/>
      <c r="AA67" s="112"/>
      <c r="AB67" s="112" t="s">
        <v>489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AD92E3D-F693-4867-B4BA-FC8FE5534B28}"/>
</file>

<file path=customXml/itemProps4.xml><?xml version="1.0" encoding="utf-8"?>
<ds:datastoreItem xmlns:ds="http://schemas.openxmlformats.org/officeDocument/2006/customXml" ds:itemID="{491DE3A9-682C-4A2F-8D84-E0A61938D2E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2ebc03f9-d62b-4d50-b5c9-b297b2d06872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af0ac51e-2e3c-4314-9386-e0c30bb37535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2026-04-13T13:56:47Z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