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<sst xmlns="http://schemas.openxmlformats.org/spreadsheetml/2006/main" count="1359" uniqueCount="496">
  <si>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</si>
  <si>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</si>
  <si>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</si>
  <si>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</si>
  <si>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</si>
  <si>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</si>
  <si>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</si>
  <si>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</si>
  <si>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</si>
  <si>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</si>
  <si>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</si>
  <si>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</si>
  <si>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</si>
  <si>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</si>
  <si>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</si>
  <si>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</si>
  <si>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</si>
  <si>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</si>
  <si>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</si>
  <si>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</si>
  <si>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</si>
  <si>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</si>
  <si>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</si>
  <si>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</si>
  <si>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</si>
  <si>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</si>
  <si>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</si>
  <si>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</si>
  <si>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</si>
  <si>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</si>
  <si>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</si>
  <si>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</si>
  <si>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</si>
  <si>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</si>
  <si>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</si>
  <si>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</si>
  <si>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</si>
  <si>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</si>
  <si>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</si>
  <si>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</si>
  <si>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</si>
  <si>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</si>
  <si>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</si>
  <si>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</si>
  <si>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</si>
  <si>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</si>
  <si>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</si>
  <si>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</si>
  <si>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</si>
  <si>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</si>
  <si>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</si>
  <si>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</si>
  <si>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</si>
  <si>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</si>
  <si>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</si>
  <si>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</si>
  <si>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</si>
  <si>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</si>
  <si>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</si>
  <si>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</si>
  <si>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</si>
  <si>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</si>
  <si>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</si>
  <si>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</si>
  <si>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</si>
  <si>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</si>
  <si>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</si>
  <si>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</si>
  <si>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</si>
  <si>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</si>
  <si>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</si>
  <si>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</si>
  <si>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</si>
  <si>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</si>
  <si>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</si>
  <si>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</si>
  <si>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</si>
  <si>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</si>
  <si>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</si>
  <si>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</si>
  <si>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</si>
  <si>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</si>
  <si>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</si>
  <si>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</si>
  <si>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</si>
  <si>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</si>
  <si>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</si>
  <si>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</si>
  <si>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</si>
  <si>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</si>
  <si>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</si>
  <si>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</si>
  <si>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</si>
  <si>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</si>
  <si>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</si>
  <si>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</si>
  <si>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</si>
  <si>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</si>
  <si>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</si>
  <si>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</si>
  <si>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</si>
  <si>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</si>
  <si>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</si>
  <si>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</si>
  <si>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</si>
  <si>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</si>
  <si>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</si>
  <si>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</si>
  <si>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</si>
  <si>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</si>
  <si>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</si>
  <si>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</si>
  <si>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</si>
  <si>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</si>
  <si>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</si>
  <si>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</si>
  <si>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</si>
  <si>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</si>
  <si>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</si>
  <si>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</si>
  <si>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</si>
  <si>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</si>
  <si>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</si>
  <si>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</si>
  <si>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</si>
  <si>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</si>
  <si>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</si>
  <si>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</si>
  <si>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</si>
  <si>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</si>
  <si>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</si>
  <si>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</si>
  <si>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</si>
  <si>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</si>
  <si>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</si>
  <si>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</si>
  <si>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</si>
  <si>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</si>
  <si>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</si>
  <si>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</si>
  <si>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</si>
  <si>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</si>
  <si>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</si>
  <si>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</si>
  <si>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</si>
  <si>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</si>
  <si>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</si>
  <si>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</si>
  <si>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</si>
  <si>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</si>
  <si>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</si>
  <si>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</si>
  <si>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</si>
  <si>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</si>
  <si>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</si>
  <si>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</si>
  <si>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</si>
  <si>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</si>
  <si>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</si>
  <si>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</si>
  <si>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</si>
  <si>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</si>
  <si>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</si>
  <si>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</si>
  <si>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</si>
  <si>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</si>
  <si>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</si>
  <si>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</si>
  <si>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</si>
  <si>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</si>
  <si>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</si>
  <si>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</si>
  <si>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</si>
  <si>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</si>
  <si>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</si>
  <si>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</si>
  <si>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</si>
  <si>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</si>
  <si>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</si>
  <si>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</si>
  <si>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</si>
  <si>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</si>
  <si>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</si>
  <si>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</si>
  <si>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</si>
  <si>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</si>
  <si>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</si>
  <si>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</si>
  <si>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</si>
  <si>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</si>
  <si>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</si>
  <si>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</si>
  <si>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</si>
  <si>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</si>
  <si>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</si>
  <si>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</si>
  <si>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</si>
  <si>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</si>
  <si>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</si>
  <si>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</si>
  <si>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</si>
  <si>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</si>
  <si>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</si>
  <si>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</si>
  <si>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</si>
  <si>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</si>
  <si>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</si>
  <si>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</si>
  <si>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</si>
  <si>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</si>
  <si>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</si>
  <si>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</si>
  <si>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</si>
  <si>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</si>
  <si>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</si>
  <si>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</si>
  <si>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</si>
  <si>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</si>
  <si>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</si>
  <si>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</si>
  <si>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</si>
  <si>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</si>
  <si>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</si>
  <si>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</si>
  <si>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</si>
  <si>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</si>
  <si>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</si>
  <si>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</si>
  <si>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</si>
  <si>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</si>
  <si>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</si>
  <si>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</si>
  <si>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</si>
  <si>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</si>
  <si>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</si>
  <si>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</si>
  <si>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</si>
  <si>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</si>
  <si>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</si>
  <si>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</si>
  <si>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</si>
  <si>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</si>
  <si>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</si>
  <si>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</si>
  <si>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</si>
  <si>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</si>
  <si>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</si>
  <si>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</si>
  <si>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</si>
  <si>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</si>
  <si>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</si>
  <si>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</si>
  <si>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</si>
  <si>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</si>
  <si>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</si>
  <si>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</si>
  <si>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</si>
  <si>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</si>
  <si>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</si>
  <si>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</si>
  <si>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</si>
  <si>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</si>
  <si>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</si>
  <si>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</si>
  <si>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</si>
  <si>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</si>
  <si>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</si>
  <si>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</si>
  <si>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</si>
  <si>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</si>
  <si>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</si>
  <si>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</si>
  <si>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</si>
  <si>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</si>
  <si>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</si>
  <si>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</si>
  <si>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</si>
  <si>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</si>
  <si>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</si>
  <si>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</si>
  <si>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</si>
  <si>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</si>
  <si>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</si>
  <si>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</si>
  <si>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</si>
  <si>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</si>
  <si>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</si>
  <si>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</si>
  <si>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</si>
  <si>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</si>
  <si>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</si>
  <si>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</si>
  <si>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</si>
  <si>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</si>
  <si>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</si>
  <si>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</si>
  <si>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</si>
  <si>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</si>
  <si>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</si>
  <si>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</si>
  <si>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</si>
  <si>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</si>
  <si>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</si>
  <si>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</si>
  <si>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</si>
  <si>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</si>
  <si>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</si>
  <si>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</si>
  <si>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</si>
  <si>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</si>
  <si>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</si>
  <si>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</si>
  <si>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</si>
  <si>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</si>
  <si>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</si>
  <si>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</si>
  <si>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</si>
  <si>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</si>
  <si>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</si>
  <si>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</si>
  <si>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</si>
  <si>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</si>
  <si>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</si>
  <si>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</si>
  <si>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</si>
  <si>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</si>
  <si>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</si>
  <si>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</si>
  <si>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</si>
  <si>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</si>
  <si>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</si>
  <si>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</si>
  <si>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</si>
  <si>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</si>
  <si>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</si>
  <si>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</si>
  <si>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</si>
  <si>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</si>
  <si>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</si>
  <si>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</si>
  <si>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</si>
  <si>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</si>
  <si>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</si>
  <si>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</si>
  <si>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</si>
  <si>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</si>
  <si>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</si>
  <si>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</si>
  <si>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</si>
  <si>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</si>
  <si>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</si>
  <si>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</si>
  <si>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</si>
  <si>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</si>
  <si>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</si>
  <si>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</si>
  <si>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</si>
  <si>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</si>
  <si>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</si>
  <si>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</si>
  <si>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</si>
  <si>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</si>
  <si>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</si>
  <si>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</si>
  <si>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</si>
  <si>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</si>
  <si>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</si>
  <si>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</si>
  <si>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</si>
  <si>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</si>
  <si>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</si>
  <si>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</si>
  <si>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</si>
  <si>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</si>
  <si>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</si>
  <si>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</si>
  <si>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</si>
  <si>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</si>
  <si>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</si>
  <si>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</si>
  <si>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</si>
  <si>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</si>
  <si>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</si>
  <si>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</si>
  <si>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</si>
  <si>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</si>
  <si>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</si>
  <si>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</si>
  <si>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</si>
  <si>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</si>
  <si>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</si>
  <si>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</si>
  <si>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</si>
  <si>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3N319</t>
  </si>
  <si>
    <t>Stage 3 Decommissioning: Miscellaneous Metals and Materials (Reactor and Non-Reactor) LLW</t>
  </si>
  <si>
    <t>EDF Energy Nuclear Generation Ltd (EDFE NGL)</t>
  </si>
  <si>
    <t>LLW</t>
  </si>
  <si>
    <t>Waste volumes will be variable depending on station operating conditions.</t>
  </si>
  <si>
    <t>A variety of materials from plant dismantling.</t>
  </si>
  <si>
    <t>A variety of materials including metals, insulation materials, concrete and inorganic sludge. Waste can be packaged in standard NDA packages.</t>
  </si>
  <si>
    <t>It is likely that in line with the waste hierarchy, wastes will be treated preferentially by incineration, metal decontamination/melting, supercompaction, optimal packaging in disposal containers or immobilisation by encapsulation where necessary, prior to ultimate disposal. At present, insufficient information is available to determine the percentages.</t>
  </si>
  <si>
    <t>Volumes based on Back to Bio Shield strategy. Work is ongoing looking at optimising the strategy which could lead to a change in volume and timings of arisings across Final Site Clearance wastes (300s) and Pre C&amp;M wastes (100s), in future submissions.</t>
  </si>
  <si>
    <t>Yes</t>
  </si>
  <si>
    <t>Neutral</t>
  </si>
  <si>
    <t>A variety of materials including metals, insulation materials, concrete and inorganic sludge.</t>
  </si>
  <si>
    <t>~ 25.0</t>
  </si>
  <si>
    <t>NE</t>
  </si>
  <si>
    <t>= 0</t>
  </si>
  <si>
    <t>~ 50.0</t>
  </si>
  <si>
    <t>~ 0</t>
  </si>
  <si>
    <t>Not expected.</t>
  </si>
  <si>
    <t>Only trace quantities, if any.</t>
  </si>
  <si>
    <t>Not yet determined</t>
  </si>
  <si>
    <t>= 100.0</t>
  </si>
  <si>
    <t>1.4.2025 - 31.3.2110</t>
  </si>
  <si>
    <t>1.4.2110 - 31.3.2111</t>
  </si>
  <si>
    <t>= 356.7</t>
  </si>
  <si>
    <t>0.50</t>
  </si>
  <si>
    <t>1.50</t>
  </si>
  <si>
    <t>1.4.2111 - 31.3.2112</t>
  </si>
  <si>
    <t>= 374.8</t>
  </si>
  <si>
    <t>1.4.2112 - 31.3.2113</t>
  </si>
  <si>
    <t>= 288.2</t>
  </si>
  <si>
    <t>1.4.2113 - 31.3.2114</t>
  </si>
  <si>
    <t>= 56.5</t>
  </si>
  <si>
    <t>1.4.2114 - 31.3.2115</t>
  </si>
  <si>
    <t>= 62.6</t>
  </si>
  <si>
    <t>1.4.2115 - 31.3.2116</t>
  </si>
  <si>
    <t>= 10.0</t>
  </si>
  <si>
    <t>1/2 Height IP-2 Disposal/Re-usable ISO (TC01/TC02)</t>
  </si>
  <si>
    <t xml:space="preserve"> 100.0</t>
  </si>
  <si>
    <t xml:space="preserve"> 11.7</t>
  </si>
  <si>
    <t>18.3</t>
  </si>
  <si>
    <t>99</t>
  </si>
  <si>
    <t>~ 1.0</t>
  </si>
  <si>
    <t>LLWR</t>
  </si>
  <si>
    <t>Metal treatment facility</t>
  </si>
  <si>
    <t xml:space="preserve"> 10.0</t>
  </si>
  <si>
    <t>AMBER</t>
  </si>
  <si>
    <t>Limited as majority of waste expected to be activated and would not meet WAC.</t>
  </si>
  <si>
    <t>Diffused into matrix.</t>
  </si>
  <si>
    <t>There may be some surface contamination as graphite.</t>
  </si>
  <si>
    <t>The chlorine will be incorporated in steel components.</t>
  </si>
  <si>
    <t>Selenium content not expected to be significant.</t>
  </si>
  <si>
    <t>Not determined.</t>
  </si>
  <si>
    <t>Radium content is insignificant.</t>
  </si>
  <si>
    <t>Thorium content is insignificant.</t>
  </si>
  <si>
    <t>The neptunium content is insignificant.</t>
  </si>
  <si>
    <t>The density is of the waste as prepared for packaging.</t>
  </si>
  <si>
    <t>Activation of the materials and impurities. There may be some contamination.</t>
  </si>
  <si>
    <t>Only very approximate estimates have been made of the total specific activities.</t>
  </si>
  <si>
    <t>Activation/decay calculations based on neutron flux and operating history. No radionuclides other than those listed are expected to be significant. The activities quoted are for the time at which this waste will arise (i.e. ~85 years after end of generation). There may be some contamination by Cs137.</t>
  </si>
  <si>
    <t>~</t>
  </si>
  <si>
    <t>1.0</t>
  </si>
  <si>
    <t>5.04E-08</t>
  </si>
  <si>
    <t>C</t>
  </si>
  <si>
    <t>2</t>
  </si>
  <si>
    <t>2.13E-14</t>
  </si>
  <si>
    <t>2.91E-07</t>
  </si>
  <si>
    <t>4</t>
  </si>
  <si>
    <t>3.24E-07</t>
  </si>
  <si>
    <t>4.25E-12</t>
  </si>
  <si>
    <t>5</t>
  </si>
  <si>
    <t>7.10E-15</t>
  </si>
  <si>
    <t>1.86E-10</t>
  </si>
  <si>
    <t>8.48E-08</t>
  </si>
  <si>
    <t>5.46E-06</t>
  </si>
  <si>
    <t>8</t>
  </si>
  <si>
    <t>2.65E-09</t>
  </si>
  <si>
    <t>3.82E-14</t>
  </si>
  <si>
    <t>9.90E-13</t>
  </si>
  <si>
    <t>6.99E-09</t>
  </si>
  <si>
    <t>4.18E-10</t>
  </si>
  <si>
    <t>6</t>
  </si>
  <si>
    <t>6.19E-09</t>
  </si>
  <si>
    <t>4.20E-15</t>
  </si>
  <si>
    <t>2.22E-09</t>
  </si>
  <si>
    <t>1.88E-11</t>
  </si>
  <si>
    <t>1.43E-13</t>
  </si>
  <si>
    <t>1.26E-10</t>
  </si>
  <si>
    <t>8.39E-12</t>
  </si>
  <si>
    <t>5.14E-14</t>
  </si>
  <si>
    <t>1.82E-13</t>
  </si>
  <si>
    <t>2.90E-15</t>
  </si>
  <si>
    <t>4.66E-14</t>
  </si>
  <si>
    <t>5.41E-14</t>
  </si>
  <si>
    <t>1.09E-10</t>
  </si>
  <si>
    <t>1.38E-10</t>
  </si>
  <si>
    <t>3.27E-10</t>
  </si>
  <si>
    <t>9.85E-11</t>
  </si>
  <si>
    <t>1.51E-10</t>
  </si>
  <si>
    <t>3.04E-13</t>
  </si>
  <si>
    <t>5.74E-12</t>
  </si>
  <si>
    <t>Hinkley Point B</t>
  </si>
  <si>
    <t>1148.7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</si>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</sst>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391</v>
      </c>
      <c r="B15" s="254"/>
      <c r="C15" s="9"/>
      <c r="D15" s="253" t="s">
        <v>414</v>
      </c>
      <c r="E15" s="254"/>
      <c r="F15" s="254"/>
      <c r="G15" s="254"/>
      <c r="H15" s="255"/>
      <c r="I15" s="251" t="s">
        <v>407</v>
      </c>
      <c r="J15" s="252"/>
      <c r="K15" s="181"/>
      <c r="L15" s="307"/>
      <c r="N15" s="192"/>
      <c r="O15" s="182"/>
      <c r="P15" s="172"/>
    </row>
    <row r="16" spans="1:19" s="6" customFormat="1" ht="12.75" customHeight="1" x14ac:dyDescent="0.25">
      <c r="A16" s="254"/>
      <c r="B16" s="254"/>
      <c r="C16" s="9"/>
      <c r="D16" s="253" t="s">
        <v>415</v>
      </c>
      <c r="E16" s="254"/>
      <c r="F16" s="254"/>
      <c r="G16" s="254"/>
      <c r="H16" s="255"/>
      <c r="I16" s="251" t="s">
        <v>416</v>
      </c>
      <c r="J16" s="252"/>
      <c r="N16" s="192"/>
      <c r="O16" s="182"/>
      <c r="P16" s="172"/>
    </row>
    <row r="17" spans="1:16" s="6" customFormat="1" ht="12.75" customHeight="1" x14ac:dyDescent="0.25">
      <c r="A17" s="254"/>
      <c r="B17" s="254"/>
      <c r="C17" s="9"/>
      <c r="D17" s="253" t="s">
        <v>419</v>
      </c>
      <c r="E17" s="254"/>
      <c r="F17" s="254"/>
      <c r="G17" s="254"/>
      <c r="H17" s="255"/>
      <c r="I17" s="251" t="s">
        <v>420</v>
      </c>
      <c r="J17" s="252"/>
      <c r="N17" s="192"/>
      <c r="O17" s="182"/>
      <c r="P17" s="172"/>
    </row>
    <row r="18" spans="1:16" s="6" customFormat="1" ht="12.75" customHeight="1" x14ac:dyDescent="0.25">
      <c r="A18" s="254"/>
      <c r="B18" s="254"/>
      <c r="C18" s="9"/>
      <c r="D18" s="253" t="s">
        <v>421</v>
      </c>
      <c r="E18" s="254"/>
      <c r="F18" s="254"/>
      <c r="G18" s="254"/>
      <c r="H18" s="255"/>
      <c r="I18" s="251" t="s">
        <v>422</v>
      </c>
      <c r="J18" s="252"/>
      <c r="N18" s="181"/>
      <c r="O18" s="182"/>
      <c r="P18" s="172"/>
    </row>
    <row r="19" spans="1:16" s="6" customFormat="1" ht="12.75" customHeight="1" x14ac:dyDescent="0.25">
      <c r="A19" s="254"/>
      <c r="B19" s="254"/>
      <c r="C19" s="9"/>
      <c r="D19" s="253" t="s">
        <v>423</v>
      </c>
      <c r="E19" s="254"/>
      <c r="F19" s="254"/>
      <c r="G19" s="254"/>
      <c r="H19" s="255"/>
      <c r="I19" s="251" t="s">
        <v>424</v>
      </c>
      <c r="J19" s="252"/>
      <c r="N19" s="181"/>
      <c r="O19" s="182"/>
      <c r="P19" s="172"/>
    </row>
    <row r="20" spans="1:16" s="6" customFormat="1" ht="12.75" customHeight="1" x14ac:dyDescent="0.25">
      <c r="A20" s="254"/>
      <c r="B20" s="254"/>
      <c r="C20" s="9"/>
      <c r="D20" s="253" t="s">
        <v>425</v>
      </c>
      <c r="E20" s="254"/>
      <c r="F20" s="254"/>
      <c r="G20" s="254"/>
      <c r="H20" s="255"/>
      <c r="I20" s="251" t="s">
        <v>426</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494</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452</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411</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413</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429</v>
      </c>
      <c r="C343" s="223"/>
      <c r="D343" s="223"/>
      <c r="E343" s="223"/>
      <c r="F343" s="223"/>
      <c r="G343" s="223"/>
      <c r="H343" s="224"/>
      <c r="I343" s="225" t="s">
        <v>430</v>
      </c>
      <c r="J343" s="226"/>
      <c r="K343" s="225" t="s">
        <v>431</v>
      </c>
      <c r="L343" s="226"/>
      <c r="M343" s="225" t="s">
        <v>432</v>
      </c>
      <c r="N343" s="226"/>
      <c r="O343" s="225" t="s">
        <v>433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t="s">
        <v>434</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435</v>
      </c>
      <c r="C373" s="201"/>
      <c r="D373" s="201"/>
      <c r="E373" s="200" t="s">
        <v>436</v>
      </c>
      <c r="F373" s="201"/>
      <c r="G373" s="201"/>
      <c r="H373" s="201"/>
      <c r="I373" s="337" t="s">
        <v>437</v>
      </c>
      <c r="J373" s="300"/>
      <c r="K373" s="300"/>
      <c r="L373" s="336" t="s">
        <v>438</v>
      </c>
      <c r="M373" s="195"/>
      <c r="N373" s="202" t="s">
        <v>439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435</v>
      </c>
      <c r="C375" s="294"/>
      <c r="D375" s="294"/>
      <c r="E375" s="294" t="s">
        <v>436</v>
      </c>
      <c r="F375" s="294"/>
      <c r="G375" s="294"/>
      <c r="H375" s="294"/>
      <c r="I375" s="338" t="s">
        <v>437</v>
      </c>
      <c r="J375" s="281"/>
      <c r="K375" s="281"/>
      <c r="L375" s="281" t="s">
        <v>438</v>
      </c>
      <c r="M375" s="281"/>
      <c r="N375" s="294" t="s">
        <v>439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451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3N319</v>
      </c>
      <c r="G3" s="376"/>
      <c r="H3" s="376"/>
      <c r="I3" s="376"/>
      <c r="J3" s="376"/>
      <c r="K3" s="377"/>
      <c r="L3" s="384" t="str">
        <f>DataSheet!F2</f>
        <v>Stage 3 Decommissioning: Miscellaneous Metals and Materials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454</v>
      </c>
      <c r="L9" s="157" t="s">
        <v>455</v>
      </c>
      <c r="M9" s="157" t="s">
        <v>455</v>
      </c>
      <c r="N9" s="157" t="s">
        <v>456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t="s">
        <v>457</v>
      </c>
      <c r="L10" s="159" t="s">
        <v>455</v>
      </c>
      <c r="M10" s="159" t="s">
        <v>455</v>
      </c>
      <c r="N10" s="160" t="s">
        <v>456</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458</v>
      </c>
      <c r="L11" s="159" t="s">
        <v>455</v>
      </c>
      <c r="M11" s="159" t="s">
        <v>455</v>
      </c>
      <c r="N11" s="160" t="s">
        <v>456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459</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459</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460</v>
      </c>
      <c r="L14" s="159" t="s">
        <v>455</v>
      </c>
      <c r="M14" s="159" t="s">
        <v>455</v>
      </c>
      <c r="N14" s="160" t="s">
        <v>456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461</v>
      </c>
      <c r="L18" s="159" t="s">
        <v>455</v>
      </c>
      <c r="M18" s="159" t="s">
        <v>455</v>
      </c>
      <c r="N18" s="160" t="s">
        <v>456</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463</v>
      </c>
      <c r="L21" s="159" t="s">
        <v>455</v>
      </c>
      <c r="M21" s="159" t="s">
        <v>455</v>
      </c>
      <c r="N21" s="160" t="s">
        <v>456</v>
      </c>
      <c r="O21" s="34"/>
      <c r="P21" s="96"/>
      <c r="Q21" s="99" t="s">
        <v>273</v>
      </c>
      <c r="R21" s="167" t="s">
        <v>40</v>
      </c>
      <c r="S21" s="159"/>
      <c r="T21" s="159" t="s">
        <v>40</v>
      </c>
      <c r="U21" s="159" t="s">
        <v>40</v>
      </c>
      <c r="V21" s="160"/>
      <c r="W21" s="95"/>
      <c r="X21" s="159" t="s">
        <v>40</v>
      </c>
      <c r="Y21" s="159"/>
      <c r="Z21" s="159" t="s">
        <v>40</v>
      </c>
      <c r="AA21" s="159" t="s">
        <v>40</v>
      </c>
      <c r="AB21" s="160" t="s">
        <v>467</v>
      </c>
      <c r="AC21" s="98"/>
    </row>
    <row r="22" spans="1:29" x14ac:dyDescent="0.2">
      <c r="A22" s="31"/>
      <c r="B22" s="93"/>
      <c r="C22" s="87" t="s">
        <v>274</v>
      </c>
      <c r="D22" s="157" t="s">
        <v>40</v>
      </c>
      <c r="E22" s="158"/>
      <c r="F22" s="157" t="s">
        <v>40</v>
      </c>
      <c r="G22" s="157" t="s">
        <v>40</v>
      </c>
      <c r="H22" s="157"/>
      <c r="I22" s="95"/>
      <c r="J22" s="159" t="s">
        <v>40</v>
      </c>
      <c r="K22" s="159" t="s">
        <v>464</v>
      </c>
      <c r="L22" s="159" t="s">
        <v>455</v>
      </c>
      <c r="M22" s="159" t="s">
        <v>455</v>
      </c>
      <c r="N22" s="160" t="s">
        <v>456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465</v>
      </c>
      <c r="L23" s="159" t="s">
        <v>455</v>
      </c>
      <c r="M23" s="159" t="s">
        <v>455</v>
      </c>
      <c r="N23" s="160" t="s">
        <v>456</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466</v>
      </c>
      <c r="L24" s="159" t="s">
        <v>455</v>
      </c>
      <c r="M24" s="159" t="s">
        <v>455</v>
      </c>
      <c r="N24" s="160" t="s">
        <v>456</v>
      </c>
      <c r="O24" s="34"/>
      <c r="P24" s="96"/>
      <c r="Q24" s="99" t="s">
        <v>279</v>
      </c>
      <c r="R24" s="167" t="s">
        <v>40</v>
      </c>
      <c r="S24" s="159"/>
      <c r="T24" s="159" t="s">
        <v>40</v>
      </c>
      <c r="U24" s="159" t="s">
        <v>40</v>
      </c>
      <c r="V24" s="160"/>
      <c r="W24" s="95"/>
      <c r="X24" s="159" t="s">
        <v>40</v>
      </c>
      <c r="Y24" s="159"/>
      <c r="Z24" s="159" t="s">
        <v>40</v>
      </c>
      <c r="AA24" s="159" t="s">
        <v>40</v>
      </c>
      <c r="AB24" s="160" t="s">
        <v>467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468</v>
      </c>
      <c r="L30" s="159" t="s">
        <v>455</v>
      </c>
      <c r="M30" s="159" t="s">
        <v>455</v>
      </c>
      <c r="N30" s="160" t="s">
        <v>456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t="s">
        <v>469</v>
      </c>
      <c r="L31" s="159" t="s">
        <v>455</v>
      </c>
      <c r="M31" s="159" t="s">
        <v>455</v>
      </c>
      <c r="N31" s="160" t="s">
        <v>456</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467</v>
      </c>
      <c r="AC33" s="98"/>
    </row>
    <row r="34" spans="1:30" x14ac:dyDescent="0.2">
      <c r="A34" s="31"/>
      <c r="B34" s="93"/>
      <c r="C34" s="87" t="s">
        <v>298</v>
      </c>
      <c r="D34" s="157" t="s">
        <v>40</v>
      </c>
      <c r="E34" s="158"/>
      <c r="F34" s="157" t="s">
        <v>40</v>
      </c>
      <c r="G34" s="157" t="s">
        <v>40</v>
      </c>
      <c r="H34" s="157"/>
      <c r="I34" s="95"/>
      <c r="J34" s="159" t="s">
        <v>40</v>
      </c>
      <c r="K34" s="159" t="s">
        <v>470</v>
      </c>
      <c r="L34" s="159" t="s">
        <v>455</v>
      </c>
      <c r="M34" s="159" t="s">
        <v>455</v>
      </c>
      <c r="N34" s="160" t="s">
        <v>456</v>
      </c>
      <c r="O34" s="34"/>
      <c r="P34" s="96"/>
      <c r="Q34" s="87" t="s">
        <v>299</v>
      </c>
      <c r="R34" s="166" t="s">
        <v>40</v>
      </c>
      <c r="S34" s="159"/>
      <c r="T34" s="159" t="s">
        <v>40</v>
      </c>
      <c r="U34" s="159" t="s">
        <v>40</v>
      </c>
      <c r="V34" s="160"/>
      <c r="W34" s="95"/>
      <c r="X34" s="159" t="s">
        <v>40</v>
      </c>
      <c r="Y34" s="159"/>
      <c r="Z34" s="159" t="s">
        <v>40</v>
      </c>
      <c r="AA34" s="159" t="s">
        <v>40</v>
      </c>
      <c r="AB34" s="160" t="s">
        <v>467</v>
      </c>
      <c r="AC34" s="98"/>
      <c r="AD34" s="28"/>
    </row>
    <row r="35" spans="1:30" x14ac:dyDescent="0.2">
      <c r="A35" s="31"/>
      <c r="B35" s="93"/>
      <c r="C35" s="87" t="s">
        <v>300</v>
      </c>
      <c r="D35" s="157" t="s">
        <v>40</v>
      </c>
      <c r="E35" s="158"/>
      <c r="F35" s="157" t="s">
        <v>40</v>
      </c>
      <c r="G35" s="157" t="s">
        <v>40</v>
      </c>
      <c r="H35" s="157"/>
      <c r="I35" s="95"/>
      <c r="J35" s="159" t="s">
        <v>40</v>
      </c>
      <c r="K35" s="159" t="s">
        <v>471</v>
      </c>
      <c r="L35" s="159" t="s">
        <v>455</v>
      </c>
      <c r="M35" s="159" t="s">
        <v>455</v>
      </c>
      <c r="N35" s="160" t="s">
        <v>456</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472</v>
      </c>
      <c r="L36" s="159" t="s">
        <v>455</v>
      </c>
      <c r="M36" s="159" t="s">
        <v>455</v>
      </c>
      <c r="N36" s="160" t="s">
        <v>456</v>
      </c>
      <c r="O36" s="34"/>
      <c r="P36" s="96"/>
      <c r="Q36" s="87" t="s">
        <v>303</v>
      </c>
      <c r="R36" s="166" t="s">
        <v>40</v>
      </c>
      <c r="S36" s="159"/>
      <c r="T36" s="159" t="s">
        <v>40</v>
      </c>
      <c r="U36" s="159" t="s">
        <v>40</v>
      </c>
      <c r="V36" s="160"/>
      <c r="W36" s="95"/>
      <c r="X36" s="159" t="s">
        <v>40</v>
      </c>
      <c r="Y36" s="159"/>
      <c r="Z36" s="159" t="s">
        <v>40</v>
      </c>
      <c r="AA36" s="159" t="s">
        <v>40</v>
      </c>
      <c r="AB36" s="160" t="s">
        <v>467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473</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462</v>
      </c>
      <c r="O39" s="34"/>
      <c r="P39" s="96"/>
      <c r="Q39" s="87" t="s">
        <v>309</v>
      </c>
      <c r="R39" s="166" t="s">
        <v>40</v>
      </c>
      <c r="S39" s="159"/>
      <c r="T39" s="159" t="s">
        <v>40</v>
      </c>
      <c r="U39" s="159" t="s">
        <v>40</v>
      </c>
      <c r="V39" s="160"/>
      <c r="W39" s="95"/>
      <c r="X39" s="159" t="s">
        <v>40</v>
      </c>
      <c r="Y39" s="159"/>
      <c r="Z39" s="159" t="s">
        <v>40</v>
      </c>
      <c r="AA39" s="159" t="s">
        <v>40</v>
      </c>
      <c r="AB39" s="160" t="s">
        <v>467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467</v>
      </c>
      <c r="O40" s="34"/>
      <c r="P40" s="96"/>
      <c r="Q40" s="87" t="s">
        <v>311</v>
      </c>
      <c r="R40" s="166" t="s">
        <v>40</v>
      </c>
      <c r="S40" s="159"/>
      <c r="T40" s="159" t="s">
        <v>40</v>
      </c>
      <c r="U40" s="159" t="s">
        <v>40</v>
      </c>
      <c r="V40" s="160"/>
      <c r="W40" s="95"/>
      <c r="X40" s="159" t="s">
        <v>40</v>
      </c>
      <c r="Y40" s="159" t="s">
        <v>482</v>
      </c>
      <c r="Z40" s="159" t="s">
        <v>455</v>
      </c>
      <c r="AA40" s="159" t="s">
        <v>455</v>
      </c>
      <c r="AB40" s="160" t="s">
        <v>456</v>
      </c>
      <c r="AC40" s="98"/>
      <c r="AD40" s="28"/>
    </row>
    <row r="41" spans="1:30" x14ac:dyDescent="0.2">
      <c r="A41" s="31"/>
      <c r="B41" s="93"/>
      <c r="C41" s="87" t="s">
        <v>312</v>
      </c>
      <c r="D41" s="157" t="s">
        <v>40</v>
      </c>
      <c r="E41" s="158"/>
      <c r="F41" s="157" t="s">
        <v>40</v>
      </c>
      <c r="G41" s="157" t="s">
        <v>40</v>
      </c>
      <c r="H41" s="157"/>
      <c r="I41" s="95"/>
      <c r="J41" s="159" t="s">
        <v>40</v>
      </c>
      <c r="K41" s="159" t="s">
        <v>474</v>
      </c>
      <c r="L41" s="159" t="s">
        <v>455</v>
      </c>
      <c r="M41" s="159" t="s">
        <v>455</v>
      </c>
      <c r="N41" s="160" t="s">
        <v>456</v>
      </c>
      <c r="O41" s="34"/>
      <c r="P41" s="96"/>
      <c r="Q41" s="87" t="s">
        <v>313</v>
      </c>
      <c r="R41" s="166" t="s">
        <v>40</v>
      </c>
      <c r="S41" s="159"/>
      <c r="T41" s="159" t="s">
        <v>40</v>
      </c>
      <c r="U41" s="159" t="s">
        <v>40</v>
      </c>
      <c r="V41" s="160"/>
      <c r="W41" s="95"/>
      <c r="X41" s="159" t="s">
        <v>40</v>
      </c>
      <c r="Y41" s="159" t="s">
        <v>483</v>
      </c>
      <c r="Z41" s="159" t="s">
        <v>455</v>
      </c>
      <c r="AA41" s="159" t="s">
        <v>455</v>
      </c>
      <c r="AB41" s="160" t="s">
        <v>456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462</v>
      </c>
      <c r="O42" s="34"/>
      <c r="P42" s="96"/>
      <c r="Q42" s="87" t="s">
        <v>315</v>
      </c>
      <c r="R42" s="166" t="s">
        <v>40</v>
      </c>
      <c r="S42" s="159"/>
      <c r="T42" s="159" t="s">
        <v>40</v>
      </c>
      <c r="U42" s="159" t="s">
        <v>40</v>
      </c>
      <c r="V42" s="160"/>
      <c r="W42" s="95"/>
      <c r="X42" s="159" t="s">
        <v>40</v>
      </c>
      <c r="Y42" s="159" t="s">
        <v>484</v>
      </c>
      <c r="Z42" s="159" t="s">
        <v>455</v>
      </c>
      <c r="AA42" s="159" t="s">
        <v>455</v>
      </c>
      <c r="AB42" s="160" t="s">
        <v>456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462</v>
      </c>
      <c r="O43" s="34"/>
      <c r="P43" s="96"/>
      <c r="Q43" s="87" t="s">
        <v>317</v>
      </c>
      <c r="R43" s="166" t="s">
        <v>40</v>
      </c>
      <c r="S43" s="159"/>
      <c r="T43" s="159" t="s">
        <v>40</v>
      </c>
      <c r="U43" s="159" t="s">
        <v>40</v>
      </c>
      <c r="V43" s="160"/>
      <c r="W43" s="95"/>
      <c r="X43" s="159" t="s">
        <v>40</v>
      </c>
      <c r="Y43" s="159" t="s">
        <v>485</v>
      </c>
      <c r="Z43" s="159" t="s">
        <v>455</v>
      </c>
      <c r="AA43" s="159" t="s">
        <v>455</v>
      </c>
      <c r="AB43" s="160" t="s">
        <v>456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462</v>
      </c>
      <c r="O44" s="34"/>
      <c r="P44" s="96"/>
      <c r="Q44" s="87" t="s">
        <v>319</v>
      </c>
      <c r="R44" s="166" t="s">
        <v>40</v>
      </c>
      <c r="S44" s="159"/>
      <c r="T44" s="159" t="s">
        <v>40</v>
      </c>
      <c r="U44" s="159" t="s">
        <v>40</v>
      </c>
      <c r="V44" s="160"/>
      <c r="W44" s="95"/>
      <c r="X44" s="159" t="s">
        <v>40</v>
      </c>
      <c r="Y44" s="159"/>
      <c r="Z44" s="159" t="s">
        <v>40</v>
      </c>
      <c r="AA44" s="159" t="s">
        <v>40</v>
      </c>
      <c r="AB44" s="160" t="s">
        <v>467</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473</v>
      </c>
      <c r="O46" s="34"/>
      <c r="P46" s="96"/>
      <c r="Q46" s="87" t="s">
        <v>323</v>
      </c>
      <c r="R46" s="166" t="s">
        <v>40</v>
      </c>
      <c r="S46" s="159"/>
      <c r="T46" s="159" t="s">
        <v>40</v>
      </c>
      <c r="U46" s="159" t="s">
        <v>40</v>
      </c>
      <c r="V46" s="160"/>
      <c r="W46" s="95"/>
      <c r="X46" s="159" t="s">
        <v>40</v>
      </c>
      <c r="Y46" s="159" t="s">
        <v>486</v>
      </c>
      <c r="Z46" s="159" t="s">
        <v>455</v>
      </c>
      <c r="AA46" s="159" t="s">
        <v>455</v>
      </c>
      <c r="AB46" s="160" t="s">
        <v>456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487</v>
      </c>
      <c r="Z47" s="159" t="s">
        <v>455</v>
      </c>
      <c r="AA47" s="159" t="s">
        <v>455</v>
      </c>
      <c r="AB47" s="160" t="s">
        <v>456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467</v>
      </c>
      <c r="O48" s="34"/>
      <c r="P48" s="96"/>
      <c r="Q48" s="87" t="s">
        <v>327</v>
      </c>
      <c r="R48" s="166" t="s">
        <v>40</v>
      </c>
      <c r="S48" s="159"/>
      <c r="T48" s="159" t="s">
        <v>40</v>
      </c>
      <c r="U48" s="159" t="s">
        <v>40</v>
      </c>
      <c r="V48" s="160"/>
      <c r="W48" s="95"/>
      <c r="X48" s="159" t="s">
        <v>40</v>
      </c>
      <c r="Y48" s="159" t="s">
        <v>488</v>
      </c>
      <c r="Z48" s="159" t="s">
        <v>455</v>
      </c>
      <c r="AA48" s="159" t="s">
        <v>455</v>
      </c>
      <c r="AB48" s="160" t="s">
        <v>456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462</v>
      </c>
      <c r="O49" s="34"/>
      <c r="P49" s="96"/>
      <c r="Q49" s="87" t="s">
        <v>329</v>
      </c>
      <c r="R49" s="166" t="s">
        <v>40</v>
      </c>
      <c r="S49" s="159"/>
      <c r="T49" s="159" t="s">
        <v>40</v>
      </c>
      <c r="U49" s="159" t="s">
        <v>40</v>
      </c>
      <c r="V49" s="160"/>
      <c r="W49" s="95"/>
      <c r="X49" s="159" t="s">
        <v>40</v>
      </c>
      <c r="Y49" s="159" t="s">
        <v>489</v>
      </c>
      <c r="Z49" s="159" t="s">
        <v>455</v>
      </c>
      <c r="AA49" s="159" t="s">
        <v>455</v>
      </c>
      <c r="AB49" s="160" t="s">
        <v>456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467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490</v>
      </c>
      <c r="Z51" s="159" t="s">
        <v>455</v>
      </c>
      <c r="AA51" s="159" t="s">
        <v>455</v>
      </c>
      <c r="AB51" s="160" t="s">
        <v>456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467</v>
      </c>
      <c r="AC52" s="98"/>
      <c r="AD52" s="28"/>
    </row>
    <row r="53" spans="1:30" x14ac:dyDescent="0.2">
      <c r="A53" s="31"/>
      <c r="B53" s="93"/>
      <c r="C53" s="87" t="s">
        <v>336</v>
      </c>
      <c r="D53" s="157" t="s">
        <v>40</v>
      </c>
      <c r="E53" s="158"/>
      <c r="F53" s="157" t="s">
        <v>40</v>
      </c>
      <c r="G53" s="157" t="s">
        <v>40</v>
      </c>
      <c r="H53" s="157"/>
      <c r="I53" s="95"/>
      <c r="J53" s="159" t="s">
        <v>40</v>
      </c>
      <c r="K53" s="159" t="s">
        <v>475</v>
      </c>
      <c r="L53" s="159" t="s">
        <v>455</v>
      </c>
      <c r="M53" s="159" t="s">
        <v>455</v>
      </c>
      <c r="N53" s="160" t="s">
        <v>456</v>
      </c>
      <c r="O53" s="34"/>
      <c r="P53" s="96"/>
      <c r="Q53" s="87" t="s">
        <v>337</v>
      </c>
      <c r="R53" s="166" t="s">
        <v>40</v>
      </c>
      <c r="S53" s="159"/>
      <c r="T53" s="159" t="s">
        <v>40</v>
      </c>
      <c r="U53" s="159" t="s">
        <v>40</v>
      </c>
      <c r="V53" s="160"/>
      <c r="W53" s="95"/>
      <c r="X53" s="159" t="s">
        <v>40</v>
      </c>
      <c r="Y53" s="159"/>
      <c r="Z53" s="159" t="s">
        <v>40</v>
      </c>
      <c r="AA53" s="159" t="s">
        <v>40</v>
      </c>
      <c r="AB53" s="160" t="s">
        <v>467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462</v>
      </c>
      <c r="O54" s="34"/>
      <c r="P54" s="96"/>
      <c r="Q54" s="87" t="s">
        <v>339</v>
      </c>
      <c r="R54" s="166" t="s">
        <v>40</v>
      </c>
      <c r="S54" s="159"/>
      <c r="T54" s="159" t="s">
        <v>40</v>
      </c>
      <c r="U54" s="159" t="s">
        <v>40</v>
      </c>
      <c r="V54" s="160"/>
      <c r="W54" s="95"/>
      <c r="X54" s="159" t="s">
        <v>40</v>
      </c>
      <c r="Y54" s="159"/>
      <c r="Z54" s="159" t="s">
        <v>40</v>
      </c>
      <c r="AA54" s="159" t="s">
        <v>40</v>
      </c>
      <c r="AB54" s="160" t="s">
        <v>462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467</v>
      </c>
      <c r="O55" s="34"/>
      <c r="P55" s="96"/>
      <c r="Q55" s="87" t="s">
        <v>341</v>
      </c>
      <c r="R55" s="166" t="s">
        <v>40</v>
      </c>
      <c r="S55" s="159"/>
      <c r="T55" s="159" t="s">
        <v>40</v>
      </c>
      <c r="U55" s="159" t="s">
        <v>40</v>
      </c>
      <c r="V55" s="160"/>
      <c r="W55" s="95"/>
      <c r="X55" s="159" t="s">
        <v>40</v>
      </c>
      <c r="Y55" s="159" t="s">
        <v>491</v>
      </c>
      <c r="Z55" s="159" t="s">
        <v>455</v>
      </c>
      <c r="AA55" s="159" t="s">
        <v>455</v>
      </c>
      <c r="AB55" s="160" t="s">
        <v>456</v>
      </c>
      <c r="AC55" s="98"/>
      <c r="AD55" s="28"/>
    </row>
    <row r="56" spans="1:30" x14ac:dyDescent="0.2">
      <c r="A56" s="31"/>
      <c r="B56" s="93"/>
      <c r="C56" s="87" t="s">
        <v>342</v>
      </c>
      <c r="D56" s="157" t="s">
        <v>40</v>
      </c>
      <c r="E56" s="158"/>
      <c r="F56" s="157" t="s">
        <v>40</v>
      </c>
      <c r="G56" s="157" t="s">
        <v>40</v>
      </c>
      <c r="H56" s="157"/>
      <c r="I56" s="95"/>
      <c r="J56" s="159" t="s">
        <v>40</v>
      </c>
      <c r="K56" s="159" t="s">
        <v>476</v>
      </c>
      <c r="L56" s="159" t="s">
        <v>455</v>
      </c>
      <c r="M56" s="159" t="s">
        <v>455</v>
      </c>
      <c r="N56" s="160" t="s">
        <v>456</v>
      </c>
      <c r="O56" s="34"/>
      <c r="P56" s="96"/>
      <c r="Q56" s="87" t="s">
        <v>343</v>
      </c>
      <c r="R56" s="166" t="s">
        <v>40</v>
      </c>
      <c r="S56" s="159"/>
      <c r="T56" s="159" t="s">
        <v>40</v>
      </c>
      <c r="U56" s="159" t="s">
        <v>40</v>
      </c>
      <c r="V56" s="160"/>
      <c r="W56" s="95"/>
      <c r="X56" s="159" t="s">
        <v>40</v>
      </c>
      <c r="Y56" s="159" t="s">
        <v>492</v>
      </c>
      <c r="Z56" s="159" t="s">
        <v>455</v>
      </c>
      <c r="AA56" s="159" t="s">
        <v>455</v>
      </c>
      <c r="AB56" s="160" t="s">
        <v>456</v>
      </c>
      <c r="AC56" s="98"/>
      <c r="AD56" s="28"/>
    </row>
    <row r="57" spans="1:30" x14ac:dyDescent="0.2">
      <c r="A57" s="31"/>
      <c r="B57" s="93"/>
      <c r="C57" s="87" t="s">
        <v>344</v>
      </c>
      <c r="D57" s="157" t="s">
        <v>40</v>
      </c>
      <c r="E57" s="158"/>
      <c r="F57" s="157" t="s">
        <v>40</v>
      </c>
      <c r="G57" s="157" t="s">
        <v>40</v>
      </c>
      <c r="H57" s="157"/>
      <c r="I57" s="95"/>
      <c r="J57" s="159" t="s">
        <v>40</v>
      </c>
      <c r="K57" s="159" t="s">
        <v>477</v>
      </c>
      <c r="L57" s="159" t="s">
        <v>455</v>
      </c>
      <c r="M57" s="159" t="s">
        <v>455</v>
      </c>
      <c r="N57" s="160" t="s">
        <v>456</v>
      </c>
      <c r="O57" s="34"/>
      <c r="P57" s="96"/>
      <c r="Q57" s="87" t="s">
        <v>345</v>
      </c>
      <c r="R57" s="166" t="s">
        <v>40</v>
      </c>
      <c r="S57" s="159"/>
      <c r="T57" s="159" t="s">
        <v>40</v>
      </c>
      <c r="U57" s="159" t="s">
        <v>40</v>
      </c>
      <c r="V57" s="160"/>
      <c r="W57" s="95"/>
      <c r="X57" s="159" t="s">
        <v>40</v>
      </c>
      <c r="Y57" s="159"/>
      <c r="Z57" s="159" t="s">
        <v>40</v>
      </c>
      <c r="AA57" s="159" t="s">
        <v>40</v>
      </c>
      <c r="AB57" s="160" t="s">
        <v>467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478</v>
      </c>
      <c r="L64" s="159" t="s">
        <v>455</v>
      </c>
      <c r="M64" s="159" t="s">
        <v>455</v>
      </c>
      <c r="N64" s="160" t="s">
        <v>456</v>
      </c>
      <c r="O64" s="34"/>
      <c r="P64" s="96"/>
      <c r="Q64" s="87" t="s">
        <v>387</v>
      </c>
      <c r="R64" s="166" t="s">
        <v>40</v>
      </c>
      <c r="S64" s="177"/>
      <c r="T64" s="159" t="s">
        <v>40</v>
      </c>
      <c r="U64" s="159" t="s">
        <v>40</v>
      </c>
      <c r="V64" s="160"/>
      <c r="W64" s="100"/>
      <c r="X64" s="177" t="s">
        <v>40</v>
      </c>
      <c r="Y64" s="159"/>
      <c r="Z64" s="159" t="s">
        <v>40</v>
      </c>
      <c r="AA64" s="159" t="s">
        <v>40</v>
      </c>
      <c r="AB64" s="160" t="s">
        <v>467</v>
      </c>
      <c r="AC64" s="101"/>
      <c r="AD64" s="28"/>
    </row>
    <row r="65" spans="1:32" x14ac:dyDescent="0.2">
      <c r="A65" s="31"/>
      <c r="B65" s="93"/>
      <c r="C65" s="87" t="s">
        <v>359</v>
      </c>
      <c r="D65" s="157" t="s">
        <v>40</v>
      </c>
      <c r="E65" s="158"/>
      <c r="F65" s="157" t="s">
        <v>40</v>
      </c>
      <c r="G65" s="157" t="s">
        <v>40</v>
      </c>
      <c r="H65" s="157"/>
      <c r="I65" s="95"/>
      <c r="J65" s="159" t="s">
        <v>40</v>
      </c>
      <c r="K65" s="159" t="s">
        <v>479</v>
      </c>
      <c r="L65" s="159" t="s">
        <v>455</v>
      </c>
      <c r="M65" s="159" t="s">
        <v>455</v>
      </c>
      <c r="N65" s="160" t="s">
        <v>456</v>
      </c>
      <c r="O65" s="34"/>
      <c r="P65" s="96"/>
      <c r="Q65" s="87" t="s">
        <v>388</v>
      </c>
      <c r="R65" s="166" t="s">
        <v>40</v>
      </c>
      <c r="S65" s="177"/>
      <c r="T65" s="159" t="s">
        <v>40</v>
      </c>
      <c r="U65" s="159" t="s">
        <v>40</v>
      </c>
      <c r="V65" s="160"/>
      <c r="W65" s="100"/>
      <c r="X65" s="177" t="s">
        <v>40</v>
      </c>
      <c r="Y65" s="159"/>
      <c r="Z65" s="159" t="s">
        <v>40</v>
      </c>
      <c r="AA65" s="159" t="s">
        <v>40</v>
      </c>
      <c r="AB65" s="160" t="s">
        <v>462</v>
      </c>
      <c r="AC65" s="101"/>
      <c r="AD65" s="28"/>
    </row>
    <row r="66" spans="1:32" ht="12" x14ac:dyDescent="0.25">
      <c r="A66" s="31"/>
      <c r="B66" s="93"/>
      <c r="C66" s="87" t="s">
        <v>360</v>
      </c>
      <c r="D66" s="157" t="s">
        <v>40</v>
      </c>
      <c r="E66" s="158"/>
      <c r="F66" s="157" t="s">
        <v>40</v>
      </c>
      <c r="G66" s="157" t="s">
        <v>40</v>
      </c>
      <c r="H66" s="157"/>
      <c r="I66" s="95"/>
      <c r="J66" s="159" t="s">
        <v>40</v>
      </c>
      <c r="K66" s="159" t="s">
        <v>480</v>
      </c>
      <c r="L66" s="159" t="s">
        <v>455</v>
      </c>
      <c r="M66" s="159" t="s">
        <v>455</v>
      </c>
      <c r="N66" s="160" t="s">
        <v>456</v>
      </c>
      <c r="O66" s="34"/>
      <c r="P66" s="96"/>
      <c r="Q66" s="102" t="s">
        <v>361</v>
      </c>
      <c r="R66" s="141"/>
      <c r="S66" s="143">
        <v>0</v>
      </c>
      <c r="T66" s="103"/>
      <c r="U66" s="103"/>
      <c r="V66" s="103" t="s">
        <v>495</v>
      </c>
      <c r="W66" s="104"/>
      <c r="X66" s="103"/>
      <c r="Y66" s="143">
        <v>7.30462215914552E-10</v>
      </c>
      <c r="Z66" s="103"/>
      <c r="AA66" s="103"/>
      <c r="AB66" s="103" t="s">
        <v>495</v>
      </c>
      <c r="AC66" s="105"/>
      <c r="AD66" s="35"/>
      <c r="AE66" s="36"/>
    </row>
    <row r="67" spans="1:32" ht="12" x14ac:dyDescent="0.25">
      <c r="A67" s="31"/>
      <c r="B67" s="106"/>
      <c r="C67" s="107" t="s">
        <v>362</v>
      </c>
      <c r="D67" s="161" t="s">
        <v>40</v>
      </c>
      <c r="E67" s="162"/>
      <c r="F67" s="163" t="s">
        <v>40</v>
      </c>
      <c r="G67" s="163" t="s">
        <v>40</v>
      </c>
      <c r="H67" s="163"/>
      <c r="I67" s="108"/>
      <c r="J67" s="164" t="s">
        <v>40</v>
      </c>
      <c r="K67" s="164" t="s">
        <v>481</v>
      </c>
      <c r="L67" s="164" t="s">
        <v>455</v>
      </c>
      <c r="M67" s="164" t="s">
        <v>455</v>
      </c>
      <c r="N67" s="165" t="s">
        <v>456</v>
      </c>
      <c r="O67" s="109"/>
      <c r="P67" s="110"/>
      <c r="Q67" s="111" t="s">
        <v>363</v>
      </c>
      <c r="R67" s="142"/>
      <c r="S67" s="144">
        <v>0</v>
      </c>
      <c r="T67" s="112"/>
      <c r="U67" s="112"/>
      <c r="V67" s="112" t="s">
        <v>495</v>
      </c>
      <c r="W67" s="113"/>
      <c r="X67" s="114"/>
      <c r="Y67" s="144">
        <v>6.2333964004611772E-6</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991302-403C-46F4-862B-21F17DA0275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E5BE627A-FAE2-4077-871C-7A30C1D0B03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86eec821-e0f7-4814-808a-b5b3a35e08ea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a6e1ec25-ed38-4030-9f90-092e5549cc13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2026-04-13T13:59:21Z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845700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