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<sst xmlns="http://schemas.openxmlformats.org/spreadsheetml/2006/main" count="1367" uniqueCount="464">
  <si>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</si>
  <si>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</si>
  <si>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</si>
  <si>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</si>
  <si>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</si>
  <si>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</si>
  <si>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</si>
  <si>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</si>
  <si>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</si>
  <si>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</si>
  <si>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</si>
  <si>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</si>
  <si>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</si>
  <si>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</si>
  <si>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</si>
  <si>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</si>
  <si>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</si>
  <si>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</si>
  <si>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</si>
  <si>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</si>
  <si>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</si>
  <si>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</si>
  <si>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</si>
  <si>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</si>
  <si>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</si>
  <si>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</si>
  <si>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</si>
  <si>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</si>
  <si>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</si>
  <si>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</si>
  <si>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</si>
  <si>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</si>
  <si>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</si>
  <si>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</si>
  <si>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</si>
  <si>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</si>
  <si>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</si>
  <si>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</si>
  <si>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</si>
  <si>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</si>
  <si>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</si>
  <si>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</si>
  <si>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</si>
  <si>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</si>
  <si>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</si>
  <si>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</si>
  <si>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</si>
  <si>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</si>
  <si>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</si>
  <si>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</si>
  <si>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</si>
  <si>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</si>
  <si>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</si>
  <si>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</si>
  <si>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</si>
  <si>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</si>
  <si>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</si>
  <si>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</si>
  <si>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</si>
  <si>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</si>
  <si>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</si>
  <si>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</si>
  <si>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</si>
  <si>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</si>
  <si>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</si>
  <si>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</si>
  <si>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</si>
  <si>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</si>
  <si>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</si>
  <si>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</si>
  <si>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</si>
  <si>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</si>
  <si>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</si>
  <si>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</si>
  <si>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</si>
  <si>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</si>
  <si>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</si>
  <si>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</si>
  <si>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</si>
  <si>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</si>
  <si>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</si>
  <si>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</si>
  <si>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</si>
  <si>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</si>
  <si>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</si>
  <si>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</si>
  <si>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</si>
  <si>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</si>
  <si>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</si>
  <si>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</si>
  <si>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</si>
  <si>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</si>
  <si>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</si>
  <si>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</si>
  <si>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</si>
  <si>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</si>
  <si>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</si>
  <si>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</si>
  <si>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</si>
  <si>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</si>
  <si>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</si>
  <si>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</si>
  <si>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</si>
  <si>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</si>
  <si>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</si>
  <si>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</si>
  <si>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</si>
  <si>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</si>
  <si>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</si>
  <si>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</si>
  <si>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</si>
  <si>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</si>
  <si>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</si>
  <si>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</si>
  <si>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</si>
  <si>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</si>
  <si>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</si>
  <si>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</si>
  <si>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</si>
  <si>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</si>
  <si>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</si>
  <si>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</si>
  <si>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</si>
  <si>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</si>
  <si>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</si>
  <si>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</si>
  <si>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</si>
  <si>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</si>
  <si>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</si>
  <si>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</si>
  <si>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</si>
  <si>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</si>
  <si>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</si>
  <si>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</si>
  <si>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</si>
  <si>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</si>
  <si>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</si>
  <si>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</si>
  <si>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</si>
  <si>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</si>
  <si>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</si>
  <si>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</si>
  <si>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</si>
  <si>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</si>
  <si>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</si>
  <si>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</si>
  <si>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</si>
  <si>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</si>
  <si>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</si>
  <si>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</si>
  <si>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</si>
  <si>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</si>
  <si>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</si>
  <si>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</si>
  <si>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</si>
  <si>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</si>
  <si>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</si>
  <si>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</si>
  <si>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</si>
  <si>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</si>
  <si>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</si>
  <si>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</si>
  <si>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</si>
  <si>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</si>
  <si>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</si>
  <si>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</si>
  <si>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</si>
  <si>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</si>
  <si>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</si>
  <si>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</si>
  <si>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</si>
  <si>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</si>
  <si>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</si>
  <si>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</si>
  <si>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</si>
  <si>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</si>
  <si>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</si>
  <si>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</si>
  <si>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</si>
  <si>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</si>
  <si>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</si>
  <si>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</si>
  <si>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</si>
  <si>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</si>
  <si>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</si>
  <si>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</si>
  <si>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</si>
  <si>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</si>
  <si>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</si>
  <si>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</si>
  <si>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</si>
  <si>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</si>
  <si>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</si>
  <si>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</si>
  <si>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</si>
  <si>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</si>
  <si>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</si>
  <si>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</si>
  <si>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</si>
  <si>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</si>
  <si>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</si>
  <si>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</si>
  <si>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</si>
  <si>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</si>
  <si>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</si>
  <si>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</si>
  <si>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</si>
  <si>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</si>
  <si>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</si>
  <si>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</si>
  <si>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</si>
  <si>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</si>
  <si>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</si>
  <si>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</si>
  <si>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</si>
  <si>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</si>
  <si>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</si>
  <si>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</si>
  <si>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</si>
  <si>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</si>
  <si>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</si>
  <si>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</si>
  <si>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</si>
  <si>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</si>
  <si>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</si>
  <si>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</si>
  <si>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</si>
  <si>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</si>
  <si>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</si>
  <si>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</si>
  <si>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</si>
  <si>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</si>
  <si>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</si>
  <si>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</si>
  <si>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</si>
  <si>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</si>
  <si>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</si>
  <si>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</si>
  <si>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</si>
  <si>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</si>
  <si>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</si>
  <si>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</si>
  <si>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</si>
  <si>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</si>
  <si>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</si>
  <si>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</si>
  <si>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</si>
  <si>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</si>
  <si>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</si>
  <si>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</si>
  <si>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</si>
  <si>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</si>
  <si>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</si>
  <si>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</si>
  <si>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</si>
  <si>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</si>
  <si>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</si>
  <si>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</si>
  <si>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</si>
  <si>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</si>
  <si>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</si>
  <si>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</si>
  <si>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</si>
  <si>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</si>
  <si>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</si>
  <si>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</si>
  <si>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</si>
  <si>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</si>
  <si>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</si>
  <si>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</si>
  <si>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</si>
  <si>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</si>
  <si>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</si>
  <si>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</si>
  <si>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</si>
  <si>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</si>
  <si>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</si>
  <si>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</si>
  <si>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</si>
  <si>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</si>
  <si>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</si>
  <si>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</si>
  <si>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</si>
  <si>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</si>
  <si>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</si>
  <si>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</si>
  <si>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</si>
  <si>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</si>
  <si>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</si>
  <si>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</si>
  <si>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</si>
  <si>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</si>
  <si>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</si>
  <si>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</si>
  <si>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</si>
  <si>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</si>
  <si>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</si>
  <si>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</si>
  <si>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</si>
  <si>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</si>
  <si>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</si>
  <si>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</si>
  <si>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</si>
  <si>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</si>
  <si>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</si>
  <si>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</si>
  <si>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</si>
  <si>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</si>
  <si>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</si>
  <si>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</si>
  <si>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</si>
  <si>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</si>
  <si>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</si>
  <si>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</si>
  <si>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</si>
  <si>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</si>
  <si>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</si>
  <si>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</si>
  <si>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</si>
  <si>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</si>
  <si>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</si>
  <si>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</si>
  <si>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</si>
  <si>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</si>
  <si>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</si>
  <si>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</si>
  <si>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</si>
  <si>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</si>
  <si>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</si>
  <si>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</si>
  <si>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</si>
  <si>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</si>
  <si>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</si>
  <si>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</si>
  <si>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</si>
  <si>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</si>
  <si>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</si>
  <si>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</si>
  <si>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</si>
  <si>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</si>
  <si>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</si>
  <si>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</si>
  <si>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</si>
  <si>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</si>
  <si>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</si>
  <si>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</si>
  <si>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</si>
  <si>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</si>
  <si>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</si>
  <si>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</si>
  <si>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</si>
  <si>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</si>
  <si>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</si>
  <si>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</si>
  <si>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</si>
  <si>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</si>
  <si>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</si>
  <si>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</si>
  <si>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</si>
  <si>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</si>
  <si>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</si>
  <si>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</si>
  <si>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</si>
  <si>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</si>
  <si>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</si>
  <si>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</si>
  <si>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</si>
  <si>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</si>
  <si>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</si>
  <si>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</si>
  <si>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</si>
  <si>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</si>
  <si>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</si>
  <si>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</si>
  <si>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</si>
  <si>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</si>
  <si>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</si>
  <si>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</si>
  <si>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</si>
  <si>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</si>
  <si>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</si>
  <si>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</si>
  <si>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</si>
  <si>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</si>
  <si>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</si>
  <si>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</si>
  <si>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</si>
  <si>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</si>
  <si>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</si>
  <si>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</si>
  <si>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</si>
  <si>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</si>
  <si>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</si>
  <si>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</si>
  <si>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3N41</t>
  </si>
  <si>
    <t>Miscellaneous Activated Components - Debris Vault 4</t>
  </si>
  <si>
    <t>EDF Energy Nuclear Generation Ltd (EDFE NGL)</t>
  </si>
  <si>
    <t>ILW</t>
  </si>
  <si>
    <t>Stock volume maintained at 4.7 m3 following station assessment. Waste volumes will be variable depending on station operating conditions. Future arising of 0.3 m3/yr estimated for the remainder of the defueling period between 2025 and 2026</t>
  </si>
  <si>
    <t>Operations carried out in the manipulator cell.</t>
  </si>
  <si>
    <t>The waste includes Flux scanning thimbles, Control rod shock absorbers, Flux measuring ion chambers, Flux scanning hypodermics.</t>
  </si>
  <si>
    <t>Neutral</t>
  </si>
  <si>
    <t>The material breakdown is not currently assessed.</t>
  </si>
  <si>
    <t>NE</t>
  </si>
  <si>
    <t>= 0</t>
  </si>
  <si>
    <t>P</t>
  </si>
  <si>
    <t>There may be traces of complexing agents (decontamination chemicals)</t>
  </si>
  <si>
    <t>Not yet determined</t>
  </si>
  <si>
    <t>On-site</t>
  </si>
  <si>
    <t>= 100.0</t>
  </si>
  <si>
    <t>Hinkley Point B Waste Management Centre (WMC)</t>
  </si>
  <si>
    <t>Hinkley Point B</t>
  </si>
  <si>
    <t>= 4.7</t>
  </si>
  <si>
    <t>0.75</t>
  </si>
  <si>
    <t>1.25</t>
  </si>
  <si>
    <t>1.4.2025 - 31.3.2026</t>
  </si>
  <si>
    <t>= 0.3</t>
  </si>
  <si>
    <t>0.25</t>
  </si>
  <si>
    <t>1.75</t>
  </si>
  <si>
    <t>4 m box (100 mm concrete shielding)</t>
  </si>
  <si>
    <t xml:space="preserve"> 100.0</t>
  </si>
  <si>
    <t xml:space="preserve"> 12.2</t>
  </si>
  <si>
    <t>14.3</t>
  </si>
  <si>
    <t>1</t>
  </si>
  <si>
    <t>Diffused into materials</t>
  </si>
  <si>
    <t>Graphite</t>
  </si>
  <si>
    <t>Incorporated into steels</t>
  </si>
  <si>
    <t>Not expected to be significant</t>
  </si>
  <si>
    <t>Estimated as 1 t/m³</t>
  </si>
  <si>
    <t>The waste will be conditioned to satisfy the disposal requirements which are effective at the time of retrieval/conditioning. It is currently assumed that the waste will be placed in 'baskets' in the waste packages and will be encapsulated.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</si>
  <si>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</si>
  <si>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</si>
  <si>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Source of activity is activation with possible contamination by fission products and actinides.</t>
  </si>
  <si>
    <t>Needs further assessment.</t>
  </si>
  <si>
    <t>Theoretical estimates.</t>
  </si>
  <si>
    <t>~</t>
  </si>
  <si>
    <t>1.0</t>
  </si>
  <si>
    <t>~ 3.0</t>
  </si>
  <si>
    <t>The density of the encapsulated waste is expected to be approximately 3 t/m³.</t>
  </si>
  <si>
    <t>6</t>
  </si>
  <si>
    <t>8</t>
  </si>
  <si>
    <t>5.00E-02</t>
  </si>
  <si>
    <t>C</t>
  </si>
  <si>
    <t>2</t>
  </si>
  <si>
    <t>4</t>
  </si>
  <si>
    <t>9.00E-02</t>
  </si>
  <si>
    <t>1.00E+01</t>
  </si>
  <si>
    <t>3.00E+01</t>
  </si>
  <si>
    <t>3.00E+02</t>
  </si>
  <si>
    <t>1.00E+02</t>
  </si>
  <si>
    <t>2.00E-01</t>
  </si>
  <si>
    <t>9.00E+00</t>
  </si>
  <si>
    <t>1.00E-07</t>
  </si>
  <si>
    <t>3.00E-05</t>
  </si>
  <si>
    <t>4.00E-05</t>
  </si>
  <si>
    <t>5.00E-05</t>
  </si>
  <si>
    <t>1.00E-03</t>
  </si>
  <si>
    <t>5.00E-04</t>
  </si>
  <si>
    <t>4.00E-03</t>
  </si>
  <si>
    <t>5.00E-01</t>
  </si>
  <si>
    <t>5.00E+02</t>
  </si>
  <si>
    <t>0.3</t>
  </si>
  <si>
    <t>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</si>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</sst>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403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3N41</v>
      </c>
      <c r="G3" s="376"/>
      <c r="H3" s="376"/>
      <c r="I3" s="376"/>
      <c r="J3" s="376"/>
      <c r="K3" s="377"/>
      <c r="L3" s="384" t="str">
        <f>DataSheet!F2</f>
        <v>Miscellaneous Activated Components - Debris Vault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 t="s">
        <v>441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439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445</v>
      </c>
      <c r="F20" s="157" t="s">
        <v>442</v>
      </c>
      <c r="G20" s="157" t="s">
        <v>442</v>
      </c>
      <c r="H20" s="157" t="s">
        <v>443</v>
      </c>
      <c r="I20" s="95"/>
      <c r="J20" s="159" t="s">
        <v>40</v>
      </c>
      <c r="K20" s="159" t="s">
        <v>446</v>
      </c>
      <c r="L20" s="159" t="s">
        <v>442</v>
      </c>
      <c r="M20" s="159" t="s">
        <v>442</v>
      </c>
      <c r="N20" s="160" t="s">
        <v>443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447</v>
      </c>
      <c r="F21" s="157" t="s">
        <v>442</v>
      </c>
      <c r="G21" s="157" t="s">
        <v>442</v>
      </c>
      <c r="H21" s="157" t="s">
        <v>443</v>
      </c>
      <c r="I21" s="95"/>
      <c r="J21" s="159" t="s">
        <v>40</v>
      </c>
      <c r="K21" s="159" t="s">
        <v>448</v>
      </c>
      <c r="L21" s="159" t="s">
        <v>442</v>
      </c>
      <c r="M21" s="159" t="s">
        <v>442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 t="s">
        <v>449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450</v>
      </c>
      <c r="F23" s="157" t="s">
        <v>442</v>
      </c>
      <c r="G23" s="157" t="s">
        <v>442</v>
      </c>
      <c r="H23" s="157" t="s">
        <v>443</v>
      </c>
      <c r="I23" s="95"/>
      <c r="J23" s="159" t="s">
        <v>40</v>
      </c>
      <c r="K23" s="159" t="s">
        <v>450</v>
      </c>
      <c r="L23" s="159" t="s">
        <v>442</v>
      </c>
      <c r="M23" s="159" t="s">
        <v>442</v>
      </c>
      <c r="N23" s="160" t="s">
        <v>443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 t="s">
        <v>446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452</v>
      </c>
      <c r="F25" s="157" t="s">
        <v>442</v>
      </c>
      <c r="G25" s="157" t="s">
        <v>442</v>
      </c>
      <c r="H25" s="157" t="s">
        <v>443</v>
      </c>
      <c r="I25" s="95"/>
      <c r="J25" s="159" t="s">
        <v>40</v>
      </c>
      <c r="K25" s="159" t="s">
        <v>453</v>
      </c>
      <c r="L25" s="159" t="s">
        <v>442</v>
      </c>
      <c r="M25" s="159" t="s">
        <v>442</v>
      </c>
      <c r="N25" s="160" t="s">
        <v>443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454</v>
      </c>
      <c r="F34" s="157" t="s">
        <v>442</v>
      </c>
      <c r="G34" s="157" t="s">
        <v>442</v>
      </c>
      <c r="H34" s="157" t="s">
        <v>443</v>
      </c>
      <c r="I34" s="95"/>
      <c r="J34" s="159" t="s">
        <v>40</v>
      </c>
      <c r="K34" s="159" t="s">
        <v>455</v>
      </c>
      <c r="L34" s="159" t="s">
        <v>442</v>
      </c>
      <c r="M34" s="159" t="s">
        <v>442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456</v>
      </c>
      <c r="F35" s="157" t="s">
        <v>442</v>
      </c>
      <c r="G35" s="157" t="s">
        <v>442</v>
      </c>
      <c r="H35" s="157" t="s">
        <v>443</v>
      </c>
      <c r="I35" s="95"/>
      <c r="J35" s="159" t="s">
        <v>40</v>
      </c>
      <c r="K35" s="159" t="s">
        <v>456</v>
      </c>
      <c r="L35" s="159" t="s">
        <v>442</v>
      </c>
      <c r="M35" s="159" t="s">
        <v>442</v>
      </c>
      <c r="N35" s="160" t="s">
        <v>443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457</v>
      </c>
      <c r="F36" s="157" t="s">
        <v>442</v>
      </c>
      <c r="G36" s="157" t="s">
        <v>442</v>
      </c>
      <c r="H36" s="157" t="s">
        <v>443</v>
      </c>
      <c r="I36" s="95"/>
      <c r="J36" s="159" t="s">
        <v>40</v>
      </c>
      <c r="K36" s="159" t="s">
        <v>457</v>
      </c>
      <c r="L36" s="159" t="s">
        <v>442</v>
      </c>
      <c r="M36" s="159" t="s">
        <v>442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458</v>
      </c>
      <c r="F41" s="157" t="s">
        <v>442</v>
      </c>
      <c r="G41" s="157" t="s">
        <v>442</v>
      </c>
      <c r="H41" s="157" t="s">
        <v>443</v>
      </c>
      <c r="I41" s="95"/>
      <c r="J41" s="159" t="s">
        <v>40</v>
      </c>
      <c r="K41" s="159" t="s">
        <v>458</v>
      </c>
      <c r="L41" s="159" t="s">
        <v>442</v>
      </c>
      <c r="M41" s="159" t="s">
        <v>442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440</v>
      </c>
      <c r="O65" s="34"/>
      <c r="P65" s="96"/>
      <c r="Q65" s="87" t="s">
        <v>388</v>
      </c>
      <c r="R65" s="166" t="s">
        <v>40</v>
      </c>
      <c r="S65" s="177" t="s">
        <v>459</v>
      </c>
      <c r="T65" s="159" t="s">
        <v>442</v>
      </c>
      <c r="U65" s="159" t="s">
        <v>442</v>
      </c>
      <c r="V65" s="160" t="s">
        <v>443</v>
      </c>
      <c r="W65" s="100"/>
      <c r="X65" s="177" t="s">
        <v>40</v>
      </c>
      <c r="Y65" s="159" t="s">
        <v>460</v>
      </c>
      <c r="Z65" s="159" t="s">
        <v>442</v>
      </c>
      <c r="AA65" s="159" t="s">
        <v>442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440</v>
      </c>
      <c r="O67" s="109"/>
      <c r="P67" s="110"/>
      <c r="Q67" s="111" t="s">
        <v>363</v>
      </c>
      <c r="R67" s="142"/>
      <c r="S67" s="144">
        <v>69.845540100000008</v>
      </c>
      <c r="T67" s="112"/>
      <c r="U67" s="112"/>
      <c r="V67" s="112" t="s">
        <v>463</v>
      </c>
      <c r="W67" s="113"/>
      <c r="X67" s="114"/>
      <c r="Y67" s="144">
        <v>920.25558000000001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29151F1-4E4F-4ACE-BC70-0E5E3B9D844B}"/>
</file>

<file path=customXml/itemProps4.xml><?xml version="1.0" encoding="utf-8"?>
<ds:datastoreItem xmlns:ds="http://schemas.openxmlformats.org/officeDocument/2006/customXml" ds:itemID="{F35583A3-C883-41AB-8A95-0F77734B51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25c80f95-0138-496d-afee-0ff0b75af88a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7be34981-80eb-4de4-a1e3-baac1a5419e5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2026-04-13T14:00:56Z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846400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