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<sst xmlns="http://schemas.openxmlformats.org/spreadsheetml/2006/main" count="1313" uniqueCount="462">
  <si>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</si>
  <si>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</si>
  <si>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</si>
  <si>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</si>
  <si>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</si>
  <si>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</si>
  <si>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</si>
  <si>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</si>
  <si>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</si>
  <si>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</si>
  <si>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</si>
  <si>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</si>
  <si>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</si>
  <si>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</si>
  <si>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</si>
  <si>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</si>
  <si>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</si>
  <si>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</si>
  <si>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</si>
  <si>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</si>
  <si>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</si>
  <si>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</si>
  <si>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</si>
  <si>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</si>
  <si>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</si>
  <si>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</si>
  <si>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</si>
  <si>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</si>
  <si>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</si>
  <si>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</si>
  <si>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</si>
  <si>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</si>
  <si>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</si>
  <si>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</si>
  <si>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</si>
  <si>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</si>
  <si>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</si>
  <si>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</si>
  <si>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</si>
  <si>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</si>
  <si>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</si>
  <si>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</si>
  <si>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</si>
  <si>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</si>
  <si>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</si>
  <si>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</si>
  <si>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</si>
  <si>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</si>
  <si>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</si>
  <si>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</si>
  <si>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</si>
  <si>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</si>
  <si>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</si>
  <si>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</si>
  <si>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</si>
  <si>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</si>
  <si>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</si>
  <si>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</si>
  <si>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</si>
  <si>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</si>
  <si>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</si>
  <si>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</si>
  <si>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</si>
  <si>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</si>
  <si>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</si>
  <si>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</si>
  <si>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</si>
  <si>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</si>
  <si>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</si>
  <si>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</si>
  <si>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</si>
  <si>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</si>
  <si>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</si>
  <si>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</si>
  <si>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</si>
  <si>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</si>
  <si>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</si>
  <si>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</si>
  <si>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</si>
  <si>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</si>
  <si>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</si>
  <si>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</si>
  <si>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</si>
  <si>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</si>
  <si>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</si>
  <si>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</si>
  <si>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</si>
  <si>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</si>
  <si>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</si>
  <si>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</si>
  <si>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</si>
  <si>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</si>
  <si>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</si>
  <si>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</si>
  <si>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</si>
  <si>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</si>
  <si>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</si>
  <si>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</si>
  <si>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</si>
  <si>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</si>
  <si>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</si>
  <si>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</si>
  <si>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</si>
  <si>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</si>
  <si>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</si>
  <si>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</si>
  <si>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</si>
  <si>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</si>
  <si>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</si>
  <si>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</si>
  <si>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</si>
  <si>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</si>
  <si>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</si>
  <si>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</si>
  <si>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</si>
  <si>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</si>
  <si>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</si>
  <si>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</si>
  <si>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</si>
  <si>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</si>
  <si>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</si>
  <si>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</si>
  <si>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</si>
  <si>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</si>
  <si>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</si>
  <si>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</si>
  <si>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</si>
  <si>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</si>
  <si>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</si>
  <si>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</si>
  <si>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</si>
  <si>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</si>
  <si>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</si>
  <si>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</si>
  <si>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</si>
  <si>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</si>
  <si>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</si>
  <si>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</si>
  <si>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</si>
  <si>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</si>
  <si>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</si>
  <si>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</si>
  <si>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</si>
  <si>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</si>
  <si>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</si>
  <si>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</si>
  <si>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</si>
  <si>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</si>
  <si>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</si>
  <si>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</si>
  <si>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</si>
  <si>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</si>
  <si>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</si>
  <si>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</si>
  <si>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</si>
  <si>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</si>
  <si>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</si>
  <si>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</si>
  <si>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</si>
  <si>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</si>
  <si>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</si>
  <si>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</si>
  <si>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</si>
  <si>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</si>
  <si>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</si>
  <si>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</si>
  <si>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</si>
  <si>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</si>
  <si>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</si>
  <si>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</si>
  <si>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</si>
  <si>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</si>
  <si>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</si>
  <si>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</si>
  <si>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</si>
  <si>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</si>
  <si>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</si>
  <si>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</si>
  <si>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</si>
  <si>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</si>
  <si>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</si>
  <si>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</si>
  <si>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</si>
  <si>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</si>
  <si>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</si>
  <si>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</si>
  <si>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</si>
  <si>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</si>
  <si>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</si>
  <si>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</si>
  <si>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</si>
  <si>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</si>
  <si>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</si>
  <si>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</si>
  <si>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</si>
  <si>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</si>
  <si>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</si>
  <si>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</si>
  <si>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</si>
  <si>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</si>
  <si>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</si>
  <si>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</si>
  <si>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</si>
  <si>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</si>
  <si>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</si>
  <si>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</si>
  <si>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</si>
  <si>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</si>
  <si>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</si>
  <si>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</si>
  <si>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</si>
  <si>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</si>
  <si>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</si>
  <si>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</si>
  <si>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</si>
  <si>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</si>
  <si>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</si>
  <si>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</si>
  <si>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</si>
  <si>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</si>
  <si>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</si>
  <si>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</si>
  <si>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</si>
  <si>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</si>
  <si>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</si>
  <si>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</si>
  <si>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</si>
  <si>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</si>
  <si>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</si>
  <si>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</si>
  <si>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</si>
  <si>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</si>
  <si>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</si>
  <si>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</si>
  <si>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</si>
  <si>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</si>
  <si>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</si>
  <si>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</si>
  <si>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</si>
  <si>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</si>
  <si>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</si>
  <si>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</si>
  <si>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</si>
  <si>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</si>
  <si>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</si>
  <si>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</si>
  <si>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</si>
  <si>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</si>
  <si>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</si>
  <si>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</si>
  <si>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</si>
  <si>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</si>
  <si>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</si>
  <si>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</si>
  <si>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</si>
  <si>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</si>
  <si>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</si>
  <si>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</si>
  <si>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</si>
  <si>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</si>
  <si>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</si>
  <si>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</si>
  <si>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</si>
  <si>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</si>
  <si>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</si>
  <si>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</si>
  <si>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</si>
  <si>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</si>
  <si>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</si>
  <si>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</si>
  <si>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</si>
  <si>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</si>
  <si>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</si>
  <si>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</si>
  <si>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</si>
  <si>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</si>
  <si>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</si>
  <si>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</si>
  <si>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</si>
  <si>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</si>
  <si>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</si>
  <si>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</si>
  <si>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</si>
  <si>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</si>
  <si>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</si>
  <si>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</si>
  <si>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</si>
  <si>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</si>
  <si>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</si>
  <si>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</si>
  <si>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</si>
  <si>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</si>
  <si>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</si>
  <si>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</si>
  <si>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</si>
  <si>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</si>
  <si>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</si>
  <si>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</si>
  <si>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</si>
  <si>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</si>
  <si>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</si>
  <si>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</si>
  <si>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</si>
  <si>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</si>
  <si>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</si>
  <si>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</si>
  <si>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</si>
  <si>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</si>
  <si>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</si>
  <si>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</si>
  <si>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</si>
  <si>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</si>
  <si>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</si>
  <si>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</si>
  <si>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</si>
  <si>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</si>
  <si>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</si>
  <si>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</si>
  <si>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</si>
  <si>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</si>
  <si>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</si>
  <si>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</si>
  <si>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</si>
  <si>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</si>
  <si>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</si>
  <si>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</si>
  <si>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</si>
  <si>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</si>
  <si>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</si>
  <si>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</si>
  <si>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</si>
  <si>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</si>
  <si>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</si>
  <si>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</si>
  <si>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</si>
  <si>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</si>
  <si>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</si>
  <si>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</si>
  <si>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</si>
  <si>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</si>
  <si>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</si>
  <si>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</si>
  <si>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</si>
  <si>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</si>
  <si>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</si>
  <si>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</si>
  <si>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</si>
  <si>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</si>
  <si>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</si>
  <si>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</si>
  <si>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</si>
  <si>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</si>
  <si>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</si>
  <si>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</si>
  <si>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</si>
  <si>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</si>
  <si>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</si>
  <si>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</si>
  <si>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</si>
  <si>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</si>
  <si>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</si>
  <si>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</si>
  <si>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</si>
  <si>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</si>
  <si>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</si>
  <si>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</si>
  <si>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</si>
  <si>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</si>
  <si>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</si>
  <si>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</si>
  <si>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</si>
  <si>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</si>
  <si>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</si>
  <si>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</si>
  <si>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</si>
  <si>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</si>
  <si>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</si>
  <si>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</si>
  <si>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</si>
  <si>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</si>
  <si>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</si>
  <si>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</si>
  <si>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</si>
  <si>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</si>
  <si>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</si>
  <si>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</si>
  <si>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</si>
  <si>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</si>
  <si>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</si>
  <si>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</si>
  <si>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</si>
  <si>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</si>
  <si>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</si>
  <si>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</si>
  <si>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3S306</t>
  </si>
  <si>
    <t>Decommissioning: Stainless Steel ILW</t>
  </si>
  <si>
    <t>EDF Energy Nuclear Generation Ltd (EDFE NGL)</t>
  </si>
  <si>
    <t>ILW</t>
  </si>
  <si>
    <t>Waste volumes will be variable depending on station operating conditions.</t>
  </si>
  <si>
    <t>Stainless steel items from reactor dismantling.</t>
  </si>
  <si>
    <t>A variety of stainless steel items from the reactor core internals. Waste can be packaged in standard RWM 2m packages and MOSAIK casks depending on dose rate.</t>
  </si>
  <si>
    <t>Almost completely stainless steel (100%) with possibly a trace of other metals.</t>
  </si>
  <si>
    <t>= 100.0</t>
  </si>
  <si>
    <t>= 0</t>
  </si>
  <si>
    <t>P</t>
  </si>
  <si>
    <t>May be present.</t>
  </si>
  <si>
    <t>NE</t>
  </si>
  <si>
    <t>Only trace quantities, if any.</t>
  </si>
  <si>
    <t>Not yet determined</t>
  </si>
  <si>
    <t>Sizewell B Decommissioning Waste Processing Facility (DWPF)</t>
  </si>
  <si>
    <t>Sizewell B</t>
  </si>
  <si>
    <t>1.4.2025 - 31.3.2042</t>
  </si>
  <si>
    <t>1.4.2042 - 31.3.2052</t>
  </si>
  <si>
    <t>= 198.2</t>
  </si>
  <si>
    <t>0.50</t>
  </si>
  <si>
    <t>1.50</t>
  </si>
  <si>
    <t>2 m box (200 mm concrete shielding)</t>
  </si>
  <si>
    <t xml:space="preserve"> 75.0</t>
  </si>
  <si>
    <t xml:space="preserve"> 6.2</t>
  </si>
  <si>
    <t>4.9</t>
  </si>
  <si>
    <t>24</t>
  </si>
  <si>
    <t>2040</t>
  </si>
  <si>
    <t>500 l RS drum (40mm Pb)</t>
  </si>
  <si>
    <t xml:space="preserve"> 25.0</t>
  </si>
  <si>
    <t xml:space="preserve"> 0.84</t>
  </si>
  <si>
    <t>0.31</t>
  </si>
  <si>
    <t>59</t>
  </si>
  <si>
    <t>The density is of the waste as cut for packaging.</t>
  </si>
  <si>
    <t>Ratio of Cement : BFS/PFA still to be determined</t>
  </si>
  <si>
    <t>The waste will be in baskets placed in the waste packages.</t>
  </si>
  <si>
    <t>Activation of the stainless steel and impurities.</t>
  </si>
  <si>
    <t>The values quoted were derived by calculation from available material specifications and are indicative of the activities that are to be expected. These figures require review as there is significant uncertainty in the values quoted.</t>
  </si>
  <si>
    <t xml:space="preserve">Activation/decay calculations based on neutron flux and operating history. 
Other radiological information: There may be some contamination by Cs137. The activities quoted are those at the time of decommissioning. </t>
  </si>
  <si>
    <t>~</t>
  </si>
  <si>
    <t>1.4</t>
  </si>
  <si>
    <t>~ 3.4</t>
  </si>
  <si>
    <t>Cement 1:1 BFS/PFA</t>
  </si>
  <si>
    <t>1.00E+00</t>
  </si>
  <si>
    <t>C</t>
  </si>
  <si>
    <t>2</t>
  </si>
  <si>
    <t>8</t>
  </si>
  <si>
    <t>3.00E-01</t>
  </si>
  <si>
    <t>4</t>
  </si>
  <si>
    <t>1.00E-04</t>
  </si>
  <si>
    <t>4.00E+02</t>
  </si>
  <si>
    <t>7.00E+01</t>
  </si>
  <si>
    <t>8.00E-01</t>
  </si>
  <si>
    <t>1.00E+02</t>
  </si>
  <si>
    <t>3.00E-09</t>
  </si>
  <si>
    <t>3.00E+00</t>
  </si>
  <si>
    <t>1.00E-02</t>
  </si>
  <si>
    <t>3.00E-03</t>
  </si>
  <si>
    <t>3.00E-04</t>
  </si>
  <si>
    <t>9.00E-05</t>
  </si>
  <si>
    <t>2.00E-02</t>
  </si>
  <si>
    <t>1.43E-05</t>
  </si>
  <si>
    <t>3.00E-06</t>
  </si>
  <si>
    <t>4.00E-05</t>
  </si>
  <si>
    <t>1.00E-05</t>
  </si>
  <si>
    <t>3.70E-05</t>
  </si>
  <si>
    <t>198.2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</si>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</sst>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403</v>
      </c>
      <c r="J14" s="252"/>
      <c r="K14" s="181"/>
      <c r="L14" s="307"/>
      <c r="N14" s="228"/>
      <c r="O14" s="229"/>
      <c r="P14" s="171"/>
    </row>
    <row r="15" spans="1:19" s="6" customFormat="1" ht="12.75" customHeight="1" x14ac:dyDescent="0.25">
      <c r="A15" s="254" t="s">
        <v>392</v>
      </c>
      <c r="B15" s="254"/>
      <c r="C15" s="9"/>
      <c r="D15" s="253" t="s">
        <v>411</v>
      </c>
      <c r="E15" s="254"/>
      <c r="F15" s="254"/>
      <c r="G15" s="254"/>
      <c r="H15" s="255"/>
      <c r="I15" s="251" t="s">
        <v>403</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412</v>
      </c>
      <c r="E110" s="244"/>
      <c r="F110" s="244"/>
      <c r="G110" s="244"/>
      <c r="H110" s="245"/>
      <c r="I110" s="249" t="s">
        <v>413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405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407</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409</v>
      </c>
      <c r="D315" s="281"/>
      <c r="E315" s="281"/>
      <c r="F315" s="281"/>
      <c r="G315" s="281"/>
      <c r="H315" s="281"/>
      <c r="I315" s="226"/>
      <c r="J315" s="280" t="s">
        <v>410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416</v>
      </c>
      <c r="C323" s="201"/>
      <c r="D323" s="201"/>
      <c r="E323" s="201"/>
      <c r="F323" s="201"/>
      <c r="G323" s="201"/>
      <c r="H323" s="219"/>
      <c r="I323" s="190" t="s">
        <v>417</v>
      </c>
      <c r="J323" s="191"/>
      <c r="K323" s="190" t="s">
        <v>418</v>
      </c>
      <c r="L323" s="191"/>
      <c r="M323" s="190" t="s">
        <v>419</v>
      </c>
      <c r="N323" s="191"/>
      <c r="O323" s="199" t="s">
        <v>420</v>
      </c>
      <c r="P323" s="195"/>
      <c r="Q323" s="153" t="s">
        <v>421</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421</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435</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3S306</v>
      </c>
      <c r="G3" s="376"/>
      <c r="H3" s="376"/>
      <c r="I3" s="376"/>
      <c r="J3" s="376"/>
      <c r="K3" s="377"/>
      <c r="L3" s="384" t="str">
        <f>DataSheet!F2</f>
        <v>Decommissioning: Stainless Steel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437</v>
      </c>
      <c r="L9" s="157" t="s">
        <v>438</v>
      </c>
      <c r="M9" s="157" t="s">
        <v>438</v>
      </c>
      <c r="N9" s="157" t="s">
        <v>439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438</v>
      </c>
      <c r="M11" s="159" t="s">
        <v>438</v>
      </c>
      <c r="N11" s="160" t="s">
        <v>439</v>
      </c>
      <c r="O11" s="34"/>
      <c r="P11" s="96"/>
      <c r="Q11" s="87" t="s">
        <v>253</v>
      </c>
      <c r="R11" s="166" t="s">
        <v>40</v>
      </c>
      <c r="S11" s="159"/>
      <c r="T11" s="159" t="s">
        <v>40</v>
      </c>
      <c r="U11" s="159" t="s">
        <v>40</v>
      </c>
      <c r="V11" s="160"/>
      <c r="W11" s="95"/>
      <c r="X11" s="159" t="s">
        <v>40</v>
      </c>
      <c r="Y11" s="159" t="s">
        <v>459</v>
      </c>
      <c r="Z11" s="159" t="s">
        <v>438</v>
      </c>
      <c r="AA11" s="159" t="s">
        <v>438</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443</v>
      </c>
      <c r="L14" s="159" t="s">
        <v>438</v>
      </c>
      <c r="M14" s="159" t="s">
        <v>438</v>
      </c>
      <c r="N14" s="160" t="s">
        <v>439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444</v>
      </c>
      <c r="L21" s="159" t="s">
        <v>438</v>
      </c>
      <c r="M21" s="159" t="s">
        <v>438</v>
      </c>
      <c r="N21" s="160" t="s">
        <v>439</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445</v>
      </c>
      <c r="L22" s="159" t="s">
        <v>438</v>
      </c>
      <c r="M22" s="159" t="s">
        <v>438</v>
      </c>
      <c r="N22" s="160" t="s">
        <v>439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446</v>
      </c>
      <c r="L23" s="159" t="s">
        <v>438</v>
      </c>
      <c r="M23" s="159" t="s">
        <v>438</v>
      </c>
      <c r="N23" s="160" t="s">
        <v>439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447</v>
      </c>
      <c r="L24" s="159" t="s">
        <v>438</v>
      </c>
      <c r="M24" s="159" t="s">
        <v>438</v>
      </c>
      <c r="N24" s="160" t="s">
        <v>439</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t="s">
        <v>448</v>
      </c>
      <c r="L33" s="159" t="s">
        <v>438</v>
      </c>
      <c r="M33" s="159" t="s">
        <v>438</v>
      </c>
      <c r="N33" s="160" t="s">
        <v>439</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t="s">
        <v>449</v>
      </c>
      <c r="L34" s="159" t="s">
        <v>438</v>
      </c>
      <c r="M34" s="159" t="s">
        <v>438</v>
      </c>
      <c r="N34" s="160" t="s">
        <v>439</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t="s">
        <v>450</v>
      </c>
      <c r="L35" s="159" t="s">
        <v>438</v>
      </c>
      <c r="M35" s="159" t="s">
        <v>438</v>
      </c>
      <c r="N35" s="160" t="s">
        <v>439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451</v>
      </c>
      <c r="L36" s="159" t="s">
        <v>438</v>
      </c>
      <c r="M36" s="159" t="s">
        <v>438</v>
      </c>
      <c r="N36" s="160" t="s">
        <v>439</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452</v>
      </c>
      <c r="L38" s="159" t="s">
        <v>438</v>
      </c>
      <c r="M38" s="159" t="s">
        <v>438</v>
      </c>
      <c r="N38" s="160" t="s">
        <v>439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t="s">
        <v>453</v>
      </c>
      <c r="L41" s="159" t="s">
        <v>438</v>
      </c>
      <c r="M41" s="159" t="s">
        <v>438</v>
      </c>
      <c r="N41" s="160" t="s">
        <v>439</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454</v>
      </c>
      <c r="L46" s="159" t="s">
        <v>438</v>
      </c>
      <c r="M46" s="159" t="s">
        <v>438</v>
      </c>
      <c r="N46" s="160" t="s">
        <v>439</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455</v>
      </c>
      <c r="L61" s="159" t="s">
        <v>438</v>
      </c>
      <c r="M61" s="159" t="s">
        <v>438</v>
      </c>
      <c r="N61" s="160" t="s">
        <v>439</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456</v>
      </c>
      <c r="L64" s="159" t="s">
        <v>438</v>
      </c>
      <c r="M64" s="159" t="s">
        <v>438</v>
      </c>
      <c r="N64" s="160" t="s">
        <v>439</v>
      </c>
      <c r="O64" s="34"/>
      <c r="P64" s="96"/>
      <c r="Q64" s="87" t="s">
        <v>387</v>
      </c>
      <c r="R64" s="166" t="s">
        <v>40</v>
      </c>
      <c r="S64" s="177"/>
      <c r="T64" s="159" t="s">
        <v>40</v>
      </c>
      <c r="U64" s="159" t="s">
        <v>40</v>
      </c>
      <c r="V64" s="160"/>
      <c r="W64" s="100"/>
      <c r="X64" s="177" t="s">
        <v>40</v>
      </c>
      <c r="Y64" s="159"/>
      <c r="Z64" s="159" t="s">
        <v>40</v>
      </c>
      <c r="AA64" s="159" t="s">
        <v>40</v>
      </c>
      <c r="AB64" s="160" t="s">
        <v>440</v>
      </c>
      <c r="AC64" s="101"/>
      <c r="AD64" s="28"/>
    </row>
    <row r="65" spans="1:32" x14ac:dyDescent="0.2">
      <c r="A65" s="31"/>
      <c r="B65" s="93"/>
      <c r="C65" s="87" t="s">
        <v>359</v>
      </c>
      <c r="D65" s="157" t="s">
        <v>40</v>
      </c>
      <c r="E65" s="158"/>
      <c r="F65" s="157" t="s">
        <v>40</v>
      </c>
      <c r="G65" s="157" t="s">
        <v>40</v>
      </c>
      <c r="H65" s="157"/>
      <c r="I65" s="95"/>
      <c r="J65" s="159" t="s">
        <v>40</v>
      </c>
      <c r="K65" s="159" t="s">
        <v>457</v>
      </c>
      <c r="L65" s="159" t="s">
        <v>438</v>
      </c>
      <c r="M65" s="159" t="s">
        <v>438</v>
      </c>
      <c r="N65" s="160" t="s">
        <v>439</v>
      </c>
      <c r="O65" s="34"/>
      <c r="P65" s="96"/>
      <c r="Q65" s="87" t="s">
        <v>388</v>
      </c>
      <c r="R65" s="166" t="s">
        <v>40</v>
      </c>
      <c r="S65" s="177"/>
      <c r="T65" s="159" t="s">
        <v>40</v>
      </c>
      <c r="U65" s="159" t="s">
        <v>40</v>
      </c>
      <c r="V65" s="160"/>
      <c r="W65" s="100"/>
      <c r="X65" s="177" t="s">
        <v>40</v>
      </c>
      <c r="Y65" s="159"/>
      <c r="Z65" s="159" t="s">
        <v>40</v>
      </c>
      <c r="AA65" s="159" t="s">
        <v>40</v>
      </c>
      <c r="AB65" s="160" t="s">
        <v>440</v>
      </c>
      <c r="AC65" s="101"/>
      <c r="AD65" s="28"/>
    </row>
    <row r="66" spans="1:32" ht="12" x14ac:dyDescent="0.25">
      <c r="A66" s="31"/>
      <c r="B66" s="93"/>
      <c r="C66" s="87" t="s">
        <v>360</v>
      </c>
      <c r="D66" s="157" t="s">
        <v>40</v>
      </c>
      <c r="E66" s="158"/>
      <c r="F66" s="157" t="s">
        <v>40</v>
      </c>
      <c r="G66" s="157" t="s">
        <v>40</v>
      </c>
      <c r="H66" s="157"/>
      <c r="I66" s="95"/>
      <c r="J66" s="159" t="s">
        <v>40</v>
      </c>
      <c r="K66" s="159" t="s">
        <v>458</v>
      </c>
      <c r="L66" s="159" t="s">
        <v>438</v>
      </c>
      <c r="M66" s="159" t="s">
        <v>438</v>
      </c>
      <c r="N66" s="160" t="s">
        <v>439</v>
      </c>
      <c r="O66" s="34"/>
      <c r="P66" s="96"/>
      <c r="Q66" s="102" t="s">
        <v>361</v>
      </c>
      <c r="R66" s="141"/>
      <c r="S66" s="143">
        <v>0</v>
      </c>
      <c r="T66" s="103"/>
      <c r="U66" s="103"/>
      <c r="V66" s="103" t="s">
        <v>461</v>
      </c>
      <c r="W66" s="104"/>
      <c r="X66" s="103"/>
      <c r="Y66" s="143">
        <v>4.0040000137686608E-14</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t="s">
        <v>458</v>
      </c>
      <c r="L67" s="164" t="s">
        <v>438</v>
      </c>
      <c r="M67" s="164" t="s">
        <v>438</v>
      </c>
      <c r="N67" s="165" t="s">
        <v>439</v>
      </c>
      <c r="O67" s="109"/>
      <c r="P67" s="110"/>
      <c r="Q67" s="111" t="s">
        <v>363</v>
      </c>
      <c r="R67" s="142"/>
      <c r="S67" s="144">
        <v>0</v>
      </c>
      <c r="T67" s="112"/>
      <c r="U67" s="112"/>
      <c r="V67" s="112" t="s">
        <v>461</v>
      </c>
      <c r="W67" s="113"/>
      <c r="X67" s="114"/>
      <c r="Y67" s="144">
        <v>575.13360430299997</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8F3CA1B-BC74-4BDA-9897-40D25BE0E630}"/>
</file>

<file path=customXml/itemProps4.xml><?xml version="1.0" encoding="utf-8"?>
<ds:datastoreItem xmlns:ds="http://schemas.openxmlformats.org/officeDocument/2006/customXml" ds:itemID="{54DEB9BF-FD0C-4B8C-8DDB-0B6725D208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c7019aa2-2cc8-40c6-8076-c8046ff80978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08b0b465-1a39-4fff-b0d9-7f95ef73231c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2026-04-13T14:09:46Z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