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<sst xmlns="http://schemas.openxmlformats.org/spreadsheetml/2006/main" count="933" uniqueCount="443">
  <si>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</si>
  <si>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</si>
  <si>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</si>
  <si>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</si>
  <si>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</si>
  <si>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</si>
  <si>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</si>
  <si>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</si>
  <si>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</si>
  <si>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</si>
  <si>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</si>
  <si>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</si>
  <si>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</si>
  <si>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</si>
  <si>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</si>
  <si>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</si>
  <si>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</si>
  <si>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</si>
  <si>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</si>
  <si>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</si>
  <si>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</si>
  <si>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</si>
  <si>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</si>
  <si>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</si>
  <si>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</si>
  <si>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</si>
  <si>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</si>
  <si>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</si>
  <si>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</si>
  <si>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</si>
  <si>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</si>
  <si>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</si>
  <si>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</si>
  <si>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</si>
  <si>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</si>
  <si>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</si>
  <si>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</si>
  <si>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</si>
  <si>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</si>
  <si>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</si>
  <si>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</si>
  <si>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</si>
  <si>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</si>
  <si>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</si>
  <si>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</si>
  <si>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</si>
  <si>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</si>
  <si>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</si>
  <si>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</si>
  <si>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</si>
  <si>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</si>
  <si>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</si>
  <si>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</si>
  <si>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</si>
  <si>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</si>
  <si>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</si>
  <si>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</si>
  <si>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</si>
  <si>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</si>
  <si>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</si>
  <si>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</si>
  <si>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</si>
  <si>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</si>
  <si>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</si>
  <si>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</si>
  <si>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</si>
  <si>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</si>
  <si>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</si>
  <si>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</si>
  <si>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</si>
  <si>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</si>
  <si>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</si>
  <si>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</si>
  <si>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</si>
  <si>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</si>
  <si>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</si>
  <si>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</si>
  <si>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</si>
  <si>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</si>
  <si>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</si>
  <si>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</si>
  <si>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</si>
  <si>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</si>
  <si>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</si>
  <si>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</si>
  <si>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</si>
  <si>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</si>
  <si>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</si>
  <si>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</si>
  <si>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</si>
  <si>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</si>
  <si>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</si>
  <si>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</si>
  <si>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</si>
  <si>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</si>
  <si>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</si>
  <si>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</si>
  <si>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</si>
  <si>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</si>
  <si>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</si>
  <si>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</si>
  <si>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</si>
  <si>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</si>
  <si>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</si>
  <si>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</si>
  <si>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</si>
  <si>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</si>
  <si>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</si>
  <si>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</si>
  <si>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</si>
  <si>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</si>
  <si>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</si>
  <si>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</si>
  <si>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</si>
  <si>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</si>
  <si>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</si>
  <si>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</si>
  <si>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</si>
  <si>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</si>
  <si>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</si>
  <si>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</si>
  <si>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</si>
  <si>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</si>
  <si>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</si>
  <si>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</si>
  <si>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</si>
  <si>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</si>
  <si>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</si>
  <si>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</si>
  <si>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</si>
  <si>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</si>
  <si>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</si>
  <si>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</si>
  <si>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</si>
  <si>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</si>
  <si>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</si>
  <si>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</si>
  <si>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</si>
  <si>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</si>
  <si>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</si>
  <si>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</si>
  <si>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</si>
  <si>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</si>
  <si>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</si>
  <si>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</si>
  <si>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</si>
  <si>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</si>
  <si>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</si>
  <si>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</si>
  <si>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</si>
  <si>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</si>
  <si>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</si>
  <si>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</si>
  <si>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</si>
  <si>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</si>
  <si>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</si>
  <si>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</si>
  <si>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</si>
  <si>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</si>
  <si>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</si>
  <si>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</si>
  <si>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</si>
  <si>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</si>
  <si>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</si>
  <si>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</si>
  <si>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</si>
  <si>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</si>
  <si>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</si>
  <si>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</si>
  <si>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</si>
  <si>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</si>
  <si>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</si>
  <si>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</si>
  <si>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</si>
  <si>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</si>
  <si>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</si>
  <si>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</si>
  <si>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</si>
  <si>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</si>
  <si>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</si>
  <si>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</si>
  <si>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</si>
  <si>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</si>
  <si>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</si>
  <si>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</si>
  <si>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</si>
  <si>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</si>
  <si>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</si>
  <si>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</si>
  <si>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</si>
  <si>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</si>
  <si>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</si>
  <si>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</si>
  <si>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</si>
  <si>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</si>
  <si>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</si>
  <si>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</si>
  <si>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</si>
  <si>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</si>
  <si>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</si>
  <si>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</si>
  <si>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</si>
  <si>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</si>
  <si>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</si>
  <si>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</si>
  <si>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</si>
  <si>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</si>
  <si>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</si>
  <si>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</si>
  <si>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</si>
  <si>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</si>
  <si>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</si>
  <si>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</si>
  <si>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</si>
  <si>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</si>
  <si>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</si>
  <si>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</si>
  <si>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</si>
  <si>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</si>
  <si>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</si>
  <si>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</si>
  <si>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</si>
  <si>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</si>
  <si>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</si>
  <si>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</si>
  <si>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</si>
  <si>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</si>
  <si>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</si>
  <si>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</si>
  <si>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</si>
  <si>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</si>
  <si>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</si>
  <si>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</si>
  <si>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</si>
  <si>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</si>
  <si>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</si>
  <si>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</si>
  <si>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</si>
  <si>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</si>
  <si>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</si>
  <si>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</si>
  <si>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</si>
  <si>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</si>
  <si>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</si>
  <si>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</si>
  <si>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</si>
  <si>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</si>
  <si>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</si>
  <si>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</si>
  <si>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</si>
  <si>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</si>
  <si>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</si>
  <si>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</si>
  <si>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</si>
  <si>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</si>
  <si>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</si>
  <si>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</si>
  <si>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</si>
  <si>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</si>
  <si>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</si>
  <si>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</si>
  <si>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</si>
  <si>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</si>
  <si>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</si>
  <si>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</si>
  <si>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</si>
  <si>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</si>
  <si>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</si>
  <si>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</si>
  <si>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</si>
  <si>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</si>
  <si>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</si>
  <si>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</si>
  <si>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</si>
  <si>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</si>
  <si>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</si>
  <si>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</si>
  <si>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</si>
  <si>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</si>
  <si>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</si>
  <si>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</si>
  <si>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</si>
  <si>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</si>
  <si>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</si>
  <si>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</si>
  <si>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</si>
  <si>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</si>
  <si>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</si>
  <si>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</si>
  <si>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</si>
  <si>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</si>
  <si>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</si>
  <si>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</si>
  <si>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</si>
  <si>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</si>
  <si>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</si>
  <si>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</si>
  <si>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</si>
  <si>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</si>
  <si>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</si>
  <si>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</si>
  <si>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</si>
  <si>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</si>
  <si>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</si>
  <si>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</si>
  <si>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</si>
  <si>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</si>
  <si>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</si>
  <si>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</si>
  <si>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</si>
  <si>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</si>
  <si>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</si>
  <si>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</si>
  <si>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</si>
  <si>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</si>
  <si>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</si>
  <si>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</si>
  <si>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</si>
  <si>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</si>
  <si>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</si>
  <si>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</si>
  <si>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</si>
  <si>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</si>
  <si>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</si>
  <si>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</si>
  <si>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</si>
  <si>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</si>
  <si>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</si>
  <si>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</si>
  <si>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</si>
  <si>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</si>
  <si>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</si>
  <si>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</si>
  <si>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</si>
  <si>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</si>
  <si>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</si>
  <si>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</si>
  <si>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</si>
  <si>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</si>
  <si>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</si>
  <si>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</si>
  <si>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</si>
  <si>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</si>
  <si>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</si>
  <si>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</si>
  <si>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</si>
  <si>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</si>
  <si>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</si>
  <si>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</si>
  <si>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</si>
  <si>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</si>
  <si>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</si>
  <si>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</si>
  <si>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</si>
  <si>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</si>
  <si>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</si>
  <si>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</si>
  <si>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</si>
  <si>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</si>
  <si>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</si>
  <si>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</si>
  <si>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</si>
  <si>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</si>
  <si>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</si>
  <si>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</si>
  <si>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</si>
  <si>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</si>
  <si>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</si>
  <si>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</si>
  <si>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</si>
  <si>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</si>
  <si>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</si>
  <si>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</si>
  <si>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</si>
  <si>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</si>
  <si>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</si>
  <si>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</si>
  <si>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</si>
  <si>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</si>
  <si>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</si>
  <si>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</si>
  <si>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</si>
  <si>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</si>
  <si>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</si>
  <si>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</si>
  <si>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</si>
  <si>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</si>
  <si>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</si>
  <si>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</si>
  <si>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</si>
  <si>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</si>
  <si>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</si>
  <si>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</si>
  <si>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3S309</t>
  </si>
  <si>
    <t>Dry Store - MPC Fuel casks</t>
  </si>
  <si>
    <t>EDF Energy Nuclear Generation Ltd (EDFE NGL)</t>
  </si>
  <si>
    <t>LLW</t>
  </si>
  <si>
    <t>Large hollow cylinders with internal removable matrix</t>
  </si>
  <si>
    <t>Waste consists of large cylinders with internal removable matrix. suitable for size reduction by cutting. Some metal may be suitable for reuse/free release depending on storage history.</t>
  </si>
  <si>
    <t>Irradiated fuel storage casks. 17 of loaded with fuel, 16 in dry store, 1 in Fuel Pond Bay. A further 126 required (143 required for 40 year operational life). Volumes based on external dimensions of each storage cask of 4.65m x 1.75m Dia.</t>
  </si>
  <si>
    <t>Neutral</t>
  </si>
  <si>
    <t>= 88.0</t>
  </si>
  <si>
    <t>Mainly 316 and 304SS.</t>
  </si>
  <si>
    <t>NE</t>
  </si>
  <si>
    <t>= 0</t>
  </si>
  <si>
    <t>~ 1.0</t>
  </si>
  <si>
    <t>~ 10.0</t>
  </si>
  <si>
    <t xml:space="preserve"> 0</t>
  </si>
  <si>
    <t>Boron carbide.</t>
  </si>
  <si>
    <t>Not expected.</t>
  </si>
  <si>
    <t>Steel cylinders typical thickness 25mm.</t>
  </si>
  <si>
    <t>Not yet determined</t>
  </si>
  <si>
    <t>On-site</t>
  </si>
  <si>
    <t>= 100.0</t>
  </si>
  <si>
    <t>1.4.2025 - 31.3.2080</t>
  </si>
  <si>
    <t>1.4.2080 - 31.3.2085</t>
  </si>
  <si>
    <t>~ 1604.0</t>
  </si>
  <si>
    <t>0.75</t>
  </si>
  <si>
    <t>1.25</t>
  </si>
  <si>
    <t>LLWR</t>
  </si>
  <si>
    <t>Recycled / reused</t>
  </si>
  <si>
    <t xml:space="preserve"> 100.0</t>
  </si>
  <si>
    <t>Yes</t>
  </si>
  <si>
    <t>AMBER</t>
  </si>
  <si>
    <t>Activation level of casks to be determined.</t>
  </si>
  <si>
    <t>Density calculated from cask external volumes.</t>
  </si>
  <si>
    <t>Waste casks suitable for volume reduction.</t>
  </si>
  <si>
    <t>Neutron activation of storage casks containing spent fuel.</t>
  </si>
  <si>
    <t>~</t>
  </si>
  <si>
    <t>2.0</t>
  </si>
  <si>
    <t>8</t>
  </si>
  <si>
    <t>4</t>
  </si>
  <si>
    <t>8.14E-05</t>
  </si>
  <si>
    <t>C</t>
  </si>
  <si>
    <t>2</t>
  </si>
  <si>
    <t>1.31E-04</t>
  </si>
  <si>
    <t>1.15E-05</t>
  </si>
  <si>
    <t>1.08E-07</t>
  </si>
  <si>
    <t>3.65E-06</t>
  </si>
  <si>
    <t>Sizewell B</t>
  </si>
  <si>
    <t>Stainless Storage containers.</t>
  </si>
  <si>
    <t>1604.0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</si>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</sst>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395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396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391</v>
      </c>
      <c r="B15" s="254"/>
      <c r="C15" s="9"/>
      <c r="D15" s="253" t="s">
        <v>414</v>
      </c>
      <c r="E15" s="254"/>
      <c r="F15" s="254"/>
      <c r="G15" s="254"/>
      <c r="H15" s="255"/>
      <c r="I15" s="251" t="s">
        <v>404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 t="s">
        <v>389</v>
      </c>
      <c r="E16" s="254"/>
      <c r="F16" s="254"/>
      <c r="G16" s="254"/>
      <c r="H16" s="255"/>
      <c r="I16" s="251">
        <v>0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415</v>
      </c>
      <c r="E110" s="244"/>
      <c r="F110" s="244"/>
      <c r="G110" s="244"/>
      <c r="H110" s="245"/>
      <c r="I110" s="249" t="s">
        <v>416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399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418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417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389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397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440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428</v>
      </c>
      <c r="E130" s="202" t="s">
        <v>429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425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389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400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410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401</v>
      </c>
      <c r="K143" s="277" t="s">
        <v>402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404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403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403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403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403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403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403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403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403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403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403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403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403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403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403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403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403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403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403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403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407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408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407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403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403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403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403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403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403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403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403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403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403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404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404</v>
      </c>
      <c r="K229" s="234" t="s">
        <v>409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404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403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403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403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403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403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403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403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403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403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403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403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403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403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403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403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403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403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403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403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403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403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403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403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403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403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403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403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403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403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404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 t="s">
        <v>412</v>
      </c>
      <c r="N281" s="284"/>
      <c r="O281" s="283" t="s">
        <v>413</v>
      </c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 t="s">
        <v>412</v>
      </c>
      <c r="N288" s="211"/>
      <c r="O288" s="282" t="s">
        <v>413</v>
      </c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398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426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413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422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24" hidden="1" customHeight="1" x14ac:dyDescent="0.2">
      <c r="A373" s="79"/>
      <c r="B373" s="218" t="s">
        <v>419</v>
      </c>
      <c r="C373" s="201"/>
      <c r="D373" s="201"/>
      <c r="E373" s="200" t="s">
        <v>420</v>
      </c>
      <c r="F373" s="201"/>
      <c r="G373" s="201"/>
      <c r="H373" s="201"/>
      <c r="I373" s="337" t="s">
        <v>421</v>
      </c>
      <c r="J373" s="300"/>
      <c r="K373" s="300"/>
      <c r="L373" s="336" t="s">
        <v>423</v>
      </c>
      <c r="M373" s="195"/>
      <c r="N373" s="202" t="s">
        <v>424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24" customHeight="1" x14ac:dyDescent="0.2">
      <c r="A375" s="79"/>
      <c r="B375" s="293" t="s">
        <v>419</v>
      </c>
      <c r="C375" s="294"/>
      <c r="D375" s="294"/>
      <c r="E375" s="294" t="s">
        <v>420</v>
      </c>
      <c r="F375" s="294"/>
      <c r="G375" s="294"/>
      <c r="H375" s="294"/>
      <c r="I375" s="338" t="s">
        <v>421</v>
      </c>
      <c r="J375" s="281"/>
      <c r="K375" s="281"/>
      <c r="L375" s="281" t="s">
        <v>423</v>
      </c>
      <c r="M375" s="281"/>
      <c r="N375" s="294" t="s">
        <v>424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427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3S309</v>
      </c>
      <c r="G3" s="376"/>
      <c r="H3" s="376"/>
      <c r="I3" s="376"/>
      <c r="J3" s="376"/>
      <c r="K3" s="377"/>
      <c r="L3" s="384" t="str">
        <f>DataSheet!F2</f>
        <v>Dry Store - MPC Fuel casks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430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430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431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431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430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430</v>
      </c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432</v>
      </c>
      <c r="L20" s="159" t="s">
        <v>433</v>
      </c>
      <c r="M20" s="159" t="s">
        <v>433</v>
      </c>
      <c r="N20" s="160" t="s">
        <v>434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435</v>
      </c>
      <c r="L21" s="159" t="s">
        <v>433</v>
      </c>
      <c r="M21" s="159" t="s">
        <v>433</v>
      </c>
      <c r="N21" s="160" t="s">
        <v>434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436</v>
      </c>
      <c r="L22" s="159" t="s">
        <v>433</v>
      </c>
      <c r="M22" s="159" t="s">
        <v>433</v>
      </c>
      <c r="N22" s="160" t="s">
        <v>434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437</v>
      </c>
      <c r="L23" s="159" t="s">
        <v>433</v>
      </c>
      <c r="M23" s="159" t="s">
        <v>433</v>
      </c>
      <c r="N23" s="160" t="s">
        <v>434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438</v>
      </c>
      <c r="L24" s="159" t="s">
        <v>433</v>
      </c>
      <c r="M24" s="159" t="s">
        <v>433</v>
      </c>
      <c r="N24" s="160" t="s">
        <v>434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430</v>
      </c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430</v>
      </c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442</v>
      </c>
      <c r="W66" s="104"/>
      <c r="X66" s="103"/>
      <c r="Y66" s="143">
        <v>0</v>
      </c>
      <c r="Z66" s="103"/>
      <c r="AA66" s="103"/>
      <c r="AB66" s="103" t="s">
        <v>442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442</v>
      </c>
      <c r="W67" s="113"/>
      <c r="X67" s="114"/>
      <c r="Y67" s="144">
        <v>2.2765800000000002E-4</v>
      </c>
      <c r="Z67" s="112"/>
      <c r="AA67" s="112"/>
      <c r="AB67" s="112" t="s">
        <v>442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906BAAAA-7DBB-4CD5-BD1F-2488DF12D232}"/>
</file>

<file path=customXml/itemProps4.xml><?xml version="1.0" encoding="utf-8"?>
<ds:datastoreItem xmlns:ds="http://schemas.openxmlformats.org/officeDocument/2006/customXml" ds:itemID="{009F748E-D8D6-4166-82EC-83FFF50E015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21446fc4-6be3-44a1-9283-e5282cd1dd3d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033e88a4-6810-42bd-bba1-6b5661cad1fe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2026-04-13T14:10:11Z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848600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