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<sst xmlns="http://schemas.openxmlformats.org/spreadsheetml/2006/main" count="1196" uniqueCount="507">
  <si>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</si>
  <si>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</si>
  <si>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</si>
  <si>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</si>
  <si>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</si>
  <si>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</si>
  <si>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</si>
  <si>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</si>
  <si>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</si>
  <si>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</si>
  <si>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</si>
  <si>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</si>
  <si>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</si>
  <si>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</si>
  <si>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</si>
  <si>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</si>
  <si>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</si>
  <si>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</si>
  <si>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</si>
  <si>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</si>
  <si>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</si>
  <si>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</si>
  <si>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</si>
  <si>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</si>
  <si>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</si>
  <si>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</si>
  <si>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</si>
  <si>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</si>
  <si>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</si>
  <si>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</si>
  <si>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</si>
  <si>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</si>
  <si>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</si>
  <si>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</si>
  <si>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</si>
  <si>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</si>
  <si>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</si>
  <si>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</si>
  <si>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</si>
  <si>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</si>
  <si>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</si>
  <si>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</si>
  <si>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</si>
  <si>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</si>
  <si>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</si>
  <si>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</si>
  <si>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</si>
  <si>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</si>
  <si>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</si>
  <si>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</si>
  <si>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</si>
  <si>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</si>
  <si>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</si>
  <si>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</si>
  <si>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</si>
  <si>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</si>
  <si>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</si>
  <si>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</si>
  <si>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</si>
  <si>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</si>
  <si>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</si>
  <si>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</si>
  <si>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</si>
  <si>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</si>
  <si>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</si>
  <si>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</si>
  <si>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</si>
  <si>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</si>
  <si>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</si>
  <si>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</si>
  <si>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</si>
  <si>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</si>
  <si>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</si>
  <si>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</si>
  <si>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</si>
  <si>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</si>
  <si>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</si>
  <si>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</si>
  <si>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</si>
  <si>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</si>
  <si>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</si>
  <si>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</si>
  <si>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</si>
  <si>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</si>
  <si>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</si>
  <si>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</si>
  <si>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</si>
  <si>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</si>
  <si>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</si>
  <si>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</si>
  <si>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</si>
  <si>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</si>
  <si>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</si>
  <si>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</si>
  <si>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</si>
  <si>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</si>
  <si>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</si>
  <si>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</si>
  <si>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</si>
  <si>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</si>
  <si>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</si>
  <si>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</si>
  <si>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</si>
  <si>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</si>
  <si>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</si>
  <si>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</si>
  <si>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</si>
  <si>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</si>
  <si>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</si>
  <si>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</si>
  <si>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</si>
  <si>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</si>
  <si>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</si>
  <si>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</si>
  <si>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</si>
  <si>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</si>
  <si>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</si>
  <si>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</si>
  <si>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</si>
  <si>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</si>
  <si>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</si>
  <si>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</si>
  <si>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</si>
  <si>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</si>
  <si>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</si>
  <si>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</si>
  <si>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</si>
  <si>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</si>
  <si>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</si>
  <si>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</si>
  <si>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</si>
  <si>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</si>
  <si>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</si>
  <si>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</si>
  <si>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</si>
  <si>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</si>
  <si>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</si>
  <si>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</si>
  <si>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</si>
  <si>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</si>
  <si>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</si>
  <si>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</si>
  <si>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</si>
  <si>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</si>
  <si>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</si>
  <si>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</si>
  <si>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</si>
  <si>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</si>
  <si>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</si>
  <si>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</si>
  <si>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</si>
  <si>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</si>
  <si>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</si>
  <si>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</si>
  <si>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</si>
  <si>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</si>
  <si>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</si>
  <si>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</si>
  <si>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</si>
  <si>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</si>
  <si>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</si>
  <si>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</si>
  <si>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</si>
  <si>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</si>
  <si>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</si>
  <si>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</si>
  <si>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</si>
  <si>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</si>
  <si>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</si>
  <si>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</si>
  <si>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</si>
  <si>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</si>
  <si>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</si>
  <si>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</si>
  <si>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</si>
  <si>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</si>
  <si>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</si>
  <si>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</si>
  <si>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</si>
  <si>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</si>
  <si>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</si>
  <si>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</si>
  <si>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</si>
  <si>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</si>
  <si>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</si>
  <si>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</si>
  <si>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</si>
  <si>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</si>
  <si>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</si>
  <si>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</si>
  <si>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</si>
  <si>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</si>
  <si>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</si>
  <si>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</si>
  <si>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</si>
  <si>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</si>
  <si>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</si>
  <si>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</si>
  <si>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</si>
  <si>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</si>
  <si>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</si>
  <si>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</si>
  <si>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</si>
  <si>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</si>
  <si>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</si>
  <si>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</si>
  <si>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</si>
  <si>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</si>
  <si>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</si>
  <si>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</si>
  <si>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</si>
  <si>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</si>
  <si>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</si>
  <si>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</si>
  <si>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</si>
  <si>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</si>
  <si>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</si>
  <si>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</si>
  <si>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</si>
  <si>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</si>
  <si>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</si>
  <si>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</si>
  <si>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</si>
  <si>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</si>
  <si>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</si>
  <si>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</si>
  <si>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</si>
  <si>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</si>
  <si>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</si>
  <si>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</si>
  <si>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</si>
  <si>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</si>
  <si>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</si>
  <si>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</si>
  <si>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</si>
  <si>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</si>
  <si>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</si>
  <si>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</si>
  <si>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</si>
  <si>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</si>
  <si>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</si>
  <si>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</si>
  <si>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</si>
  <si>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</si>
  <si>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</si>
  <si>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</si>
  <si>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</si>
  <si>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</si>
  <si>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</si>
  <si>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</si>
  <si>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</si>
  <si>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</si>
  <si>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</si>
  <si>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</si>
  <si>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</si>
  <si>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</si>
  <si>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</si>
  <si>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</si>
  <si>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</si>
  <si>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</si>
  <si>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</si>
  <si>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</si>
  <si>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</si>
  <si>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</si>
  <si>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</si>
  <si>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</si>
  <si>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</si>
  <si>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</si>
  <si>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</si>
  <si>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</si>
  <si>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</si>
  <si>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</si>
  <si>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</si>
  <si>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</si>
  <si>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</si>
  <si>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</si>
  <si>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</si>
  <si>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</si>
  <si>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</si>
  <si>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</si>
  <si>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</si>
  <si>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</si>
  <si>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</si>
  <si>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</si>
  <si>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</si>
  <si>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</si>
  <si>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</si>
  <si>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</si>
  <si>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</si>
  <si>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</si>
  <si>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</si>
  <si>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</si>
  <si>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</si>
  <si>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</si>
  <si>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</si>
  <si>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</si>
  <si>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</si>
  <si>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</si>
  <si>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</si>
  <si>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</si>
  <si>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</si>
  <si>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</si>
  <si>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</si>
  <si>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</si>
  <si>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</si>
  <si>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</si>
  <si>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</si>
  <si>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</si>
  <si>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</si>
  <si>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</si>
  <si>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</si>
  <si>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</si>
  <si>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</si>
  <si>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</si>
  <si>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</si>
  <si>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</si>
  <si>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</si>
  <si>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</si>
  <si>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</si>
  <si>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</si>
  <si>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</si>
  <si>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</si>
  <si>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</si>
  <si>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</si>
  <si>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</si>
  <si>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</si>
  <si>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</si>
  <si>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</si>
  <si>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</si>
  <si>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</si>
  <si>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</si>
  <si>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</si>
  <si>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</si>
  <si>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</si>
  <si>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</si>
  <si>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</si>
  <si>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</si>
  <si>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</si>
  <si>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</si>
  <si>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</si>
  <si>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</si>
  <si>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</si>
  <si>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</si>
  <si>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</si>
  <si>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</si>
  <si>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</si>
  <si>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</si>
  <si>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</si>
  <si>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</si>
  <si>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</si>
  <si>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</si>
  <si>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</si>
  <si>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</si>
  <si>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</si>
  <si>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</si>
  <si>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</si>
  <si>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</si>
  <si>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</si>
  <si>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</si>
  <si>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</si>
  <si>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</si>
  <si>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</si>
  <si>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</si>
  <si>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</si>
  <si>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</si>
  <si>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</si>
  <si>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</si>
  <si>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</si>
  <si>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</si>
  <si>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</si>
  <si>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</si>
  <si>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</si>
  <si>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</si>
  <si>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</si>
  <si>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</si>
  <si>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</si>
  <si>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</si>
  <si>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</si>
  <si>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</si>
  <si>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</si>
  <si>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</si>
  <si>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</si>
  <si>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</si>
  <si>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</si>
  <si>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</si>
  <si>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</si>
  <si>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</si>
  <si>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</si>
  <si>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</si>
  <si>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</si>
  <si>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</si>
  <si>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</si>
  <si>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</si>
  <si>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</si>
  <si>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4B21</t>
  </si>
  <si>
    <t>Miscellaneous Activated Components - Debris Vault 4</t>
  </si>
  <si>
    <t>EDF Energy Nuclear Generation Ltd (EDFE NGL)</t>
  </si>
  <si>
    <t>ILW</t>
  </si>
  <si>
    <t xml:space="preserve">Stock volume updated to 0.43 m³ following station assessment. Future arisings no longer expected as defueling is complete and site has been declared fuel free. </t>
  </si>
  <si>
    <t>Operations carried out in the manipulator cell.</t>
  </si>
  <si>
    <t>The waste includes flux measuring instruments and associated cable, control rod chains and shock absorbers.</t>
  </si>
  <si>
    <t>Neutral</t>
  </si>
  <si>
    <t>The material breakdown is not currently assessed.</t>
  </si>
  <si>
    <t>P</t>
  </si>
  <si>
    <t>NE</t>
  </si>
  <si>
    <t>= 0</t>
  </si>
  <si>
    <t>There may be traces of complexing agents (decontamination chemicals).</t>
  </si>
  <si>
    <t>Not yet determined</t>
  </si>
  <si>
    <t>On-site</t>
  </si>
  <si>
    <t>= 100.0</t>
  </si>
  <si>
    <t>Hunterston B Waste Management Centre (WMC)</t>
  </si>
  <si>
    <t>Hunterston B</t>
  </si>
  <si>
    <t>= 0.4</t>
  </si>
  <si>
    <t>0.75</t>
  </si>
  <si>
    <t>1.25</t>
  </si>
  <si>
    <t>4 m box (100 mm concrete shielding)</t>
  </si>
  <si>
    <t xml:space="preserve"> 100.0</t>
  </si>
  <si>
    <t xml:space="preserve"> 12.2</t>
  </si>
  <si>
    <t>14.3</t>
  </si>
  <si>
    <t>1</t>
  </si>
  <si>
    <t>Diffused into materials.</t>
  </si>
  <si>
    <t>Incorporated into metal components and activated graphite.</t>
  </si>
  <si>
    <t>Not Assessed.</t>
  </si>
  <si>
    <t>Not expected to be significant.</t>
  </si>
  <si>
    <t>Estimated as 0.3 t/m³.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</si>
  <si>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</si>
  <si>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established.</t>
  </si>
  <si>
    <t>Waste will be retained on site pending Final Site Clearance, to let nuclides such as Co-60 undergo considerable radioactive decay. Baskets of different Final Site Clearance ILW wastes may be in the same waste package.</t>
  </si>
  <si>
    <t>Source of activity is activation with possible contamination by fission products and actinides.</t>
  </si>
  <si>
    <t>Needs further assessment.</t>
  </si>
  <si>
    <t>Theoretical estimates. "Other beta/gamma nuclides of arisings and stocks (in TBq/m³) include Cr51 (1E+2, 2E-2) and Co58 (5E+1, 2E-1)."</t>
  </si>
  <si>
    <t>~</t>
  </si>
  <si>
    <t>0.30</t>
  </si>
  <si>
    <t>~ 3.0</t>
  </si>
  <si>
    <t>The density of the encapsulated waste is expected to be approximately 3 t/m³.</t>
  </si>
  <si>
    <t>1.50E-01</t>
  </si>
  <si>
    <t>C</t>
  </si>
  <si>
    <t>2</t>
  </si>
  <si>
    <t>2.30E-01</t>
  </si>
  <si>
    <t>1.70E-11</t>
  </si>
  <si>
    <t>2.40E-13</t>
  </si>
  <si>
    <t>2.50E-02</t>
  </si>
  <si>
    <t>1.60E-02</t>
  </si>
  <si>
    <t>4</t>
  </si>
  <si>
    <t>2.00E-05</t>
  </si>
  <si>
    <t>1.20E-05</t>
  </si>
  <si>
    <t>1.40E-01</t>
  </si>
  <si>
    <t>1.00E+01</t>
  </si>
  <si>
    <t>3.70E+01</t>
  </si>
  <si>
    <t>4.40E+02</t>
  </si>
  <si>
    <t>7.30E+01</t>
  </si>
  <si>
    <t>2.90E+02</t>
  </si>
  <si>
    <t>3.70E-01</t>
  </si>
  <si>
    <t>4.30E+01</t>
  </si>
  <si>
    <t>3.00E+01</t>
  </si>
  <si>
    <t>7.24E-07</t>
  </si>
  <si>
    <t>4.48E-07</t>
  </si>
  <si>
    <t>1.40E-02</t>
  </si>
  <si>
    <t>1.20E-03</t>
  </si>
  <si>
    <t>8.90E-03</t>
  </si>
  <si>
    <t>5.60E-03</t>
  </si>
  <si>
    <t>4.90E-03</t>
  </si>
  <si>
    <t>3.10E-03</t>
  </si>
  <si>
    <t>2.20E-04</t>
  </si>
  <si>
    <t>1.40E-04</t>
  </si>
  <si>
    <t>1.40E-09</t>
  </si>
  <si>
    <t>7.80E-10</t>
  </si>
  <si>
    <t>4.70E-08</t>
  </si>
  <si>
    <t>2.80E-08</t>
  </si>
  <si>
    <t>2.80E-03</t>
  </si>
  <si>
    <t>2.10E-03</t>
  </si>
  <si>
    <t>1.90E-09</t>
  </si>
  <si>
    <t>1.10E-09</t>
  </si>
  <si>
    <t>4.20E-08</t>
  </si>
  <si>
    <t>2.50E-08</t>
  </si>
  <si>
    <t>3.00E-06</t>
  </si>
  <si>
    <t>1.80E-06</t>
  </si>
  <si>
    <t>1.60E-07</t>
  </si>
  <si>
    <t>9.40E-08</t>
  </si>
  <si>
    <t>6.10E-11</t>
  </si>
  <si>
    <t>3.60E-11</t>
  </si>
  <si>
    <t>1.20E-09</t>
  </si>
  <si>
    <t>6.60E-10</t>
  </si>
  <si>
    <t>5.80E-09</t>
  </si>
  <si>
    <t>3.40E-09</t>
  </si>
  <si>
    <t>1.30E-09</t>
  </si>
  <si>
    <t>6.30E-10</t>
  </si>
  <si>
    <t>3.80E-06</t>
  </si>
  <si>
    <t>2.40E-06</t>
  </si>
  <si>
    <t>2.30E-05</t>
  </si>
  <si>
    <t>1.40E-05</t>
  </si>
  <si>
    <t>1.00E-03</t>
  </si>
  <si>
    <t>9.70E-04</t>
  </si>
  <si>
    <t>5.50E-08</t>
  </si>
  <si>
    <t>3.30E-08</t>
  </si>
  <si>
    <t>1.00E-04</t>
  </si>
  <si>
    <t>5.80E-05</t>
  </si>
  <si>
    <t>4.80E-07</t>
  </si>
  <si>
    <t>3.00E-07</t>
  </si>
  <si>
    <t>1.90E-07</t>
  </si>
  <si>
    <t>1.10E-07</t>
  </si>
  <si>
    <t>6</t>
  </si>
  <si>
    <t>2.20E-01</t>
  </si>
  <si>
    <t>1.50E+02</t>
  </si>
  <si>
    <t>0.0</t>
  </si>
  <si>
    <t>0.4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</si>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</sst>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504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505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414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413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431</v>
      </c>
      <c r="E130" s="202" t="s">
        <v>432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403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404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404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405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405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405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405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 t="s">
        <v>404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404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405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404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403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3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49" t="s">
        <v>404</v>
      </c>
      <c r="K266" s="234" t="s">
        <v>406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408</v>
      </c>
      <c r="N292" s="275"/>
      <c r="O292" s="282" t="s">
        <v>409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410</v>
      </c>
      <c r="D315" s="281"/>
      <c r="E315" s="281"/>
      <c r="F315" s="281"/>
      <c r="G315" s="281"/>
      <c r="H315" s="281"/>
      <c r="I315" s="226"/>
      <c r="J315" s="280" t="s">
        <v>411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426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415</v>
      </c>
      <c r="C343" s="223"/>
      <c r="D343" s="223"/>
      <c r="E343" s="223"/>
      <c r="F343" s="223"/>
      <c r="G343" s="223"/>
      <c r="H343" s="224"/>
      <c r="I343" s="225" t="s">
        <v>416</v>
      </c>
      <c r="J343" s="226"/>
      <c r="K343" s="225" t="s">
        <v>417</v>
      </c>
      <c r="L343" s="226"/>
      <c r="M343" s="225" t="s">
        <v>418</v>
      </c>
      <c r="N343" s="226"/>
      <c r="O343" s="225" t="s">
        <v>419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427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433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434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409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1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422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4B21</v>
      </c>
      <c r="G3" s="376"/>
      <c r="H3" s="376"/>
      <c r="I3" s="376"/>
      <c r="J3" s="376"/>
      <c r="K3" s="377"/>
      <c r="L3" s="384" t="str">
        <f>DataSheet!F2</f>
        <v>Miscellaneous Activated Components - Debris Vault 4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435</v>
      </c>
      <c r="F9" s="156" t="s">
        <v>436</v>
      </c>
      <c r="G9" s="156" t="s">
        <v>436</v>
      </c>
      <c r="H9" s="156" t="s">
        <v>437</v>
      </c>
      <c r="I9" s="95"/>
      <c r="J9" s="156" t="s">
        <v>40</v>
      </c>
      <c r="K9" s="157" t="s">
        <v>438</v>
      </c>
      <c r="L9" s="156" t="s">
        <v>436</v>
      </c>
      <c r="M9" s="156" t="s">
        <v>436</v>
      </c>
      <c r="N9" s="156" t="s">
        <v>437</v>
      </c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 t="s">
        <v>439</v>
      </c>
      <c r="F10" s="156" t="s">
        <v>436</v>
      </c>
      <c r="G10" s="156" t="s">
        <v>436</v>
      </c>
      <c r="H10" s="156" t="s">
        <v>437</v>
      </c>
      <c r="I10" s="95"/>
      <c r="J10" s="158" t="s">
        <v>40</v>
      </c>
      <c r="K10" s="158" t="s">
        <v>440</v>
      </c>
      <c r="L10" s="158" t="s">
        <v>436</v>
      </c>
      <c r="M10" s="158" t="s">
        <v>436</v>
      </c>
      <c r="N10" s="159" t="s">
        <v>437</v>
      </c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441</v>
      </c>
      <c r="F11" s="156" t="s">
        <v>436</v>
      </c>
      <c r="G11" s="156" t="s">
        <v>436</v>
      </c>
      <c r="H11" s="156" t="s">
        <v>437</v>
      </c>
      <c r="I11" s="95"/>
      <c r="J11" s="158" t="s">
        <v>40</v>
      </c>
      <c r="K11" s="158" t="s">
        <v>442</v>
      </c>
      <c r="L11" s="158" t="s">
        <v>436</v>
      </c>
      <c r="M11" s="158" t="s">
        <v>436</v>
      </c>
      <c r="N11" s="159" t="s">
        <v>437</v>
      </c>
      <c r="O11" s="34"/>
      <c r="P11" s="96"/>
      <c r="Q11" s="87" t="s">
        <v>253</v>
      </c>
      <c r="R11" s="165"/>
      <c r="S11" s="158"/>
      <c r="T11" s="158"/>
      <c r="U11" s="158"/>
      <c r="V11" s="159"/>
      <c r="W11" s="95"/>
      <c r="X11" s="158"/>
      <c r="Y11" s="158"/>
      <c r="Z11" s="158"/>
      <c r="AA11" s="158"/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443</v>
      </c>
      <c r="I12" s="95"/>
      <c r="J12" s="158" t="s">
        <v>40</v>
      </c>
      <c r="K12" s="158"/>
      <c r="L12" s="158" t="s">
        <v>40</v>
      </c>
      <c r="M12" s="158" t="s">
        <v>40</v>
      </c>
      <c r="N12" s="159" t="s">
        <v>443</v>
      </c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443</v>
      </c>
      <c r="I13" s="95"/>
      <c r="J13" s="158" t="s">
        <v>40</v>
      </c>
      <c r="K13" s="158"/>
      <c r="L13" s="158" t="s">
        <v>40</v>
      </c>
      <c r="M13" s="158" t="s">
        <v>40</v>
      </c>
      <c r="N13" s="159" t="s">
        <v>443</v>
      </c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444</v>
      </c>
      <c r="F14" s="156" t="s">
        <v>436</v>
      </c>
      <c r="G14" s="156" t="s">
        <v>436</v>
      </c>
      <c r="H14" s="156" t="s">
        <v>437</v>
      </c>
      <c r="I14" s="95"/>
      <c r="J14" s="158" t="s">
        <v>40</v>
      </c>
      <c r="K14" s="158" t="s">
        <v>445</v>
      </c>
      <c r="L14" s="158" t="s">
        <v>436</v>
      </c>
      <c r="M14" s="158" t="s">
        <v>436</v>
      </c>
      <c r="N14" s="159" t="s">
        <v>437</v>
      </c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/>
      <c r="E18" s="157"/>
      <c r="F18" s="156"/>
      <c r="G18" s="156"/>
      <c r="H18" s="156"/>
      <c r="I18" s="95"/>
      <c r="J18" s="158"/>
      <c r="K18" s="158"/>
      <c r="L18" s="158"/>
      <c r="M18" s="158"/>
      <c r="N18" s="159"/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 t="s">
        <v>446</v>
      </c>
      <c r="F20" s="156" t="s">
        <v>436</v>
      </c>
      <c r="G20" s="156" t="s">
        <v>436</v>
      </c>
      <c r="H20" s="156" t="s">
        <v>437</v>
      </c>
      <c r="I20" s="95"/>
      <c r="J20" s="158" t="s">
        <v>40</v>
      </c>
      <c r="K20" s="158" t="s">
        <v>447</v>
      </c>
      <c r="L20" s="158" t="s">
        <v>436</v>
      </c>
      <c r="M20" s="158" t="s">
        <v>436</v>
      </c>
      <c r="N20" s="159" t="s">
        <v>437</v>
      </c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448</v>
      </c>
      <c r="F21" s="156" t="s">
        <v>436</v>
      </c>
      <c r="G21" s="156" t="s">
        <v>436</v>
      </c>
      <c r="H21" s="156" t="s">
        <v>437</v>
      </c>
      <c r="I21" s="95"/>
      <c r="J21" s="158" t="s">
        <v>40</v>
      </c>
      <c r="K21" s="158" t="s">
        <v>449</v>
      </c>
      <c r="L21" s="158" t="s">
        <v>436</v>
      </c>
      <c r="M21" s="158" t="s">
        <v>436</v>
      </c>
      <c r="N21" s="159" t="s">
        <v>437</v>
      </c>
      <c r="O21" s="34"/>
      <c r="P21" s="96"/>
      <c r="Q21" s="99" t="s">
        <v>273</v>
      </c>
      <c r="R21" s="166"/>
      <c r="S21" s="158"/>
      <c r="T21" s="158"/>
      <c r="U21" s="158"/>
      <c r="V21" s="159"/>
      <c r="W21" s="95"/>
      <c r="X21" s="158"/>
      <c r="Y21" s="158"/>
      <c r="Z21" s="158"/>
      <c r="AA21" s="158"/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450</v>
      </c>
      <c r="F22" s="156" t="s">
        <v>436</v>
      </c>
      <c r="G22" s="156" t="s">
        <v>436</v>
      </c>
      <c r="H22" s="156" t="s">
        <v>437</v>
      </c>
      <c r="I22" s="95"/>
      <c r="J22" s="158" t="s">
        <v>40</v>
      </c>
      <c r="K22" s="158" t="s">
        <v>451</v>
      </c>
      <c r="L22" s="158" t="s">
        <v>436</v>
      </c>
      <c r="M22" s="158" t="s">
        <v>436</v>
      </c>
      <c r="N22" s="159" t="s">
        <v>437</v>
      </c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 t="s">
        <v>452</v>
      </c>
      <c r="F23" s="156" t="s">
        <v>436</v>
      </c>
      <c r="G23" s="156" t="s">
        <v>436</v>
      </c>
      <c r="H23" s="156" t="s">
        <v>437</v>
      </c>
      <c r="I23" s="95"/>
      <c r="J23" s="158" t="s">
        <v>40</v>
      </c>
      <c r="K23" s="158" t="s">
        <v>438</v>
      </c>
      <c r="L23" s="158" t="s">
        <v>436</v>
      </c>
      <c r="M23" s="158" t="s">
        <v>436</v>
      </c>
      <c r="N23" s="159" t="s">
        <v>437</v>
      </c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453</v>
      </c>
      <c r="F24" s="156" t="s">
        <v>436</v>
      </c>
      <c r="G24" s="156" t="s">
        <v>436</v>
      </c>
      <c r="H24" s="156" t="s">
        <v>437</v>
      </c>
      <c r="I24" s="95"/>
      <c r="J24" s="158" t="s">
        <v>40</v>
      </c>
      <c r="K24" s="158" t="s">
        <v>454</v>
      </c>
      <c r="L24" s="158" t="s">
        <v>436</v>
      </c>
      <c r="M24" s="158" t="s">
        <v>436</v>
      </c>
      <c r="N24" s="159" t="s">
        <v>437</v>
      </c>
      <c r="O24" s="34"/>
      <c r="P24" s="96"/>
      <c r="Q24" s="99" t="s">
        <v>279</v>
      </c>
      <c r="R24" s="166"/>
      <c r="S24" s="158"/>
      <c r="T24" s="158"/>
      <c r="U24" s="158"/>
      <c r="V24" s="159"/>
      <c r="W24" s="95"/>
      <c r="X24" s="158"/>
      <c r="Y24" s="158"/>
      <c r="Z24" s="158"/>
      <c r="AA24" s="158"/>
      <c r="AB24" s="159"/>
      <c r="AC24" s="98"/>
    </row>
    <row r="25" spans="1:29" x14ac:dyDescent="0.2">
      <c r="A25" s="31"/>
      <c r="B25" s="93"/>
      <c r="C25" s="87" t="s">
        <v>280</v>
      </c>
      <c r="D25" s="156"/>
      <c r="E25" s="157"/>
      <c r="F25" s="156"/>
      <c r="G25" s="156"/>
      <c r="H25" s="156"/>
      <c r="I25" s="95"/>
      <c r="J25" s="158"/>
      <c r="K25" s="158"/>
      <c r="L25" s="158"/>
      <c r="M25" s="158"/>
      <c r="N25" s="159"/>
      <c r="O25" s="34"/>
      <c r="P25" s="96"/>
      <c r="Q25" s="99" t="s">
        <v>281</v>
      </c>
      <c r="R25" s="166"/>
      <c r="S25" s="158"/>
      <c r="T25" s="158"/>
      <c r="U25" s="158"/>
      <c r="V25" s="159"/>
      <c r="W25" s="95"/>
      <c r="X25" s="158"/>
      <c r="Y25" s="158"/>
      <c r="Z25" s="158"/>
      <c r="AA25" s="158"/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 t="s">
        <v>455</v>
      </c>
      <c r="F26" s="156" t="s">
        <v>436</v>
      </c>
      <c r="G26" s="156" t="s">
        <v>436</v>
      </c>
      <c r="H26" s="156" t="s">
        <v>437</v>
      </c>
      <c r="I26" s="95"/>
      <c r="J26" s="158" t="s">
        <v>40</v>
      </c>
      <c r="K26" s="158" t="s">
        <v>456</v>
      </c>
      <c r="L26" s="158" t="s">
        <v>436</v>
      </c>
      <c r="M26" s="158" t="s">
        <v>436</v>
      </c>
      <c r="N26" s="159" t="s">
        <v>437</v>
      </c>
      <c r="O26" s="34"/>
      <c r="P26" s="96"/>
      <c r="Q26" s="99" t="s">
        <v>283</v>
      </c>
      <c r="R26" s="166"/>
      <c r="S26" s="158"/>
      <c r="T26" s="158"/>
      <c r="U26" s="158"/>
      <c r="V26" s="159"/>
      <c r="W26" s="95"/>
      <c r="X26" s="158"/>
      <c r="Y26" s="158"/>
      <c r="Z26" s="158"/>
      <c r="AA26" s="158"/>
      <c r="AB26" s="159"/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/>
      <c r="S27" s="158"/>
      <c r="T27" s="158"/>
      <c r="U27" s="158"/>
      <c r="V27" s="159"/>
      <c r="W27" s="95"/>
      <c r="X27" s="158"/>
      <c r="Y27" s="158"/>
      <c r="Z27" s="158"/>
      <c r="AA27" s="158"/>
      <c r="AB27" s="159"/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/>
      <c r="S28" s="158"/>
      <c r="T28" s="158"/>
      <c r="U28" s="158"/>
      <c r="V28" s="159"/>
      <c r="W28" s="95"/>
      <c r="X28" s="158"/>
      <c r="Y28" s="158"/>
      <c r="Z28" s="158"/>
      <c r="AA28" s="158"/>
      <c r="AB28" s="159"/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/>
      <c r="S29" s="158"/>
      <c r="T29" s="158"/>
      <c r="U29" s="158"/>
      <c r="V29" s="159"/>
      <c r="W29" s="95"/>
      <c r="X29" s="158"/>
      <c r="Y29" s="158"/>
      <c r="Z29" s="158"/>
      <c r="AA29" s="158"/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457</v>
      </c>
      <c r="F30" s="156" t="s">
        <v>436</v>
      </c>
      <c r="G30" s="156" t="s">
        <v>436</v>
      </c>
      <c r="H30" s="156" t="s">
        <v>437</v>
      </c>
      <c r="I30" s="95"/>
      <c r="J30" s="158" t="s">
        <v>40</v>
      </c>
      <c r="K30" s="158" t="s">
        <v>458</v>
      </c>
      <c r="L30" s="158" t="s">
        <v>436</v>
      </c>
      <c r="M30" s="158" t="s">
        <v>436</v>
      </c>
      <c r="N30" s="159" t="s">
        <v>437</v>
      </c>
      <c r="O30" s="34"/>
      <c r="P30" s="96"/>
      <c r="Q30" s="99" t="s">
        <v>291</v>
      </c>
      <c r="R30" s="166"/>
      <c r="S30" s="158"/>
      <c r="T30" s="158"/>
      <c r="U30" s="158"/>
      <c r="V30" s="159"/>
      <c r="W30" s="95"/>
      <c r="X30" s="158"/>
      <c r="Y30" s="158"/>
      <c r="Z30" s="158"/>
      <c r="AA30" s="158"/>
      <c r="AB30" s="159"/>
      <c r="AC30" s="98"/>
    </row>
    <row r="31" spans="1:29" x14ac:dyDescent="0.2">
      <c r="A31" s="31"/>
      <c r="B31" s="93"/>
      <c r="C31" s="87" t="s">
        <v>292</v>
      </c>
      <c r="D31" s="156"/>
      <c r="E31" s="157"/>
      <c r="F31" s="156"/>
      <c r="G31" s="156"/>
      <c r="H31" s="156"/>
      <c r="I31" s="95"/>
      <c r="J31" s="158"/>
      <c r="K31" s="158"/>
      <c r="L31" s="158"/>
      <c r="M31" s="158"/>
      <c r="N31" s="159"/>
      <c r="O31" s="34"/>
      <c r="P31" s="96"/>
      <c r="Q31" s="87" t="s">
        <v>293</v>
      </c>
      <c r="R31" s="165"/>
      <c r="S31" s="158"/>
      <c r="T31" s="158"/>
      <c r="U31" s="158"/>
      <c r="V31" s="159"/>
      <c r="W31" s="95"/>
      <c r="X31" s="158"/>
      <c r="Y31" s="158"/>
      <c r="Z31" s="158"/>
      <c r="AA31" s="158"/>
      <c r="AB31" s="159"/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/>
      <c r="S32" s="158"/>
      <c r="T32" s="158"/>
      <c r="U32" s="158"/>
      <c r="V32" s="159"/>
      <c r="W32" s="95"/>
      <c r="X32" s="158"/>
      <c r="Y32" s="158"/>
      <c r="Z32" s="158"/>
      <c r="AA32" s="158"/>
      <c r="AB32" s="159"/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/>
      <c r="S33" s="158"/>
      <c r="T33" s="158"/>
      <c r="U33" s="158"/>
      <c r="V33" s="159"/>
      <c r="W33" s="95"/>
      <c r="X33" s="158"/>
      <c r="Y33" s="158"/>
      <c r="Z33" s="158"/>
      <c r="AA33" s="158"/>
      <c r="AB33" s="159"/>
      <c r="AC33" s="98"/>
    </row>
    <row r="34" spans="1:30" x14ac:dyDescent="0.2">
      <c r="A34" s="31"/>
      <c r="B34" s="93"/>
      <c r="C34" s="87" t="s">
        <v>298</v>
      </c>
      <c r="D34" s="156"/>
      <c r="E34" s="157"/>
      <c r="F34" s="156"/>
      <c r="G34" s="156"/>
      <c r="H34" s="156"/>
      <c r="I34" s="95"/>
      <c r="J34" s="158"/>
      <c r="K34" s="158"/>
      <c r="L34" s="158"/>
      <c r="M34" s="158"/>
      <c r="N34" s="159"/>
      <c r="O34" s="34"/>
      <c r="P34" s="96"/>
      <c r="Q34" s="87" t="s">
        <v>299</v>
      </c>
      <c r="R34" s="165" t="s">
        <v>40</v>
      </c>
      <c r="S34" s="158" t="s">
        <v>471</v>
      </c>
      <c r="T34" s="158" t="s">
        <v>436</v>
      </c>
      <c r="U34" s="158" t="s">
        <v>436</v>
      </c>
      <c r="V34" s="159" t="s">
        <v>437</v>
      </c>
      <c r="W34" s="95"/>
      <c r="X34" s="158" t="s">
        <v>40</v>
      </c>
      <c r="Y34" s="158" t="s">
        <v>472</v>
      </c>
      <c r="Z34" s="158" t="s">
        <v>436</v>
      </c>
      <c r="AA34" s="158" t="s">
        <v>436</v>
      </c>
      <c r="AB34" s="159" t="s">
        <v>437</v>
      </c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 t="s">
        <v>459</v>
      </c>
      <c r="F35" s="156" t="s">
        <v>436</v>
      </c>
      <c r="G35" s="156" t="s">
        <v>436</v>
      </c>
      <c r="H35" s="156" t="s">
        <v>437</v>
      </c>
      <c r="I35" s="95"/>
      <c r="J35" s="158" t="s">
        <v>40</v>
      </c>
      <c r="K35" s="158" t="s">
        <v>460</v>
      </c>
      <c r="L35" s="158" t="s">
        <v>436</v>
      </c>
      <c r="M35" s="158" t="s">
        <v>436</v>
      </c>
      <c r="N35" s="159" t="s">
        <v>437</v>
      </c>
      <c r="O35" s="34"/>
      <c r="P35" s="96"/>
      <c r="Q35" s="87" t="s">
        <v>301</v>
      </c>
      <c r="R35" s="165"/>
      <c r="S35" s="158"/>
      <c r="T35" s="158"/>
      <c r="U35" s="158"/>
      <c r="V35" s="159"/>
      <c r="W35" s="95"/>
      <c r="X35" s="158"/>
      <c r="Y35" s="158"/>
      <c r="Z35" s="158"/>
      <c r="AA35" s="158"/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 t="s">
        <v>461</v>
      </c>
      <c r="F36" s="156" t="s">
        <v>436</v>
      </c>
      <c r="G36" s="156" t="s">
        <v>436</v>
      </c>
      <c r="H36" s="156" t="s">
        <v>437</v>
      </c>
      <c r="I36" s="95"/>
      <c r="J36" s="158" t="s">
        <v>40</v>
      </c>
      <c r="K36" s="158" t="s">
        <v>462</v>
      </c>
      <c r="L36" s="158" t="s">
        <v>436</v>
      </c>
      <c r="M36" s="158" t="s">
        <v>436</v>
      </c>
      <c r="N36" s="159" t="s">
        <v>437</v>
      </c>
      <c r="O36" s="34"/>
      <c r="P36" s="96"/>
      <c r="Q36" s="87" t="s">
        <v>303</v>
      </c>
      <c r="R36" s="165" t="s">
        <v>40</v>
      </c>
      <c r="S36" s="158" t="s">
        <v>473</v>
      </c>
      <c r="T36" s="158" t="s">
        <v>436</v>
      </c>
      <c r="U36" s="158" t="s">
        <v>436</v>
      </c>
      <c r="V36" s="159" t="s">
        <v>437</v>
      </c>
      <c r="W36" s="95"/>
      <c r="X36" s="158" t="s">
        <v>40</v>
      </c>
      <c r="Y36" s="158" t="s">
        <v>474</v>
      </c>
      <c r="Z36" s="158" t="s">
        <v>436</v>
      </c>
      <c r="AA36" s="158" t="s">
        <v>436</v>
      </c>
      <c r="AB36" s="159" t="s">
        <v>437</v>
      </c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/>
      <c r="S37" s="158"/>
      <c r="T37" s="158"/>
      <c r="U37" s="158"/>
      <c r="V37" s="159"/>
      <c r="W37" s="95"/>
      <c r="X37" s="158"/>
      <c r="Y37" s="158"/>
      <c r="Z37" s="158"/>
      <c r="AA37" s="158"/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 t="s">
        <v>463</v>
      </c>
      <c r="F38" s="156" t="s">
        <v>436</v>
      </c>
      <c r="G38" s="156" t="s">
        <v>436</v>
      </c>
      <c r="H38" s="156" t="s">
        <v>437</v>
      </c>
      <c r="I38" s="95"/>
      <c r="J38" s="158" t="s">
        <v>40</v>
      </c>
      <c r="K38" s="158" t="s">
        <v>464</v>
      </c>
      <c r="L38" s="158" t="s">
        <v>436</v>
      </c>
      <c r="M38" s="158" t="s">
        <v>436</v>
      </c>
      <c r="N38" s="159" t="s">
        <v>437</v>
      </c>
      <c r="O38" s="34"/>
      <c r="P38" s="96"/>
      <c r="Q38" s="87" t="s">
        <v>307</v>
      </c>
      <c r="R38" s="165"/>
      <c r="S38" s="158"/>
      <c r="T38" s="158"/>
      <c r="U38" s="158"/>
      <c r="V38" s="159"/>
      <c r="W38" s="95"/>
      <c r="X38" s="158"/>
      <c r="Y38" s="158"/>
      <c r="Z38" s="158"/>
      <c r="AA38" s="158"/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/>
      <c r="E39" s="157"/>
      <c r="F39" s="156"/>
      <c r="G39" s="156"/>
      <c r="H39" s="156"/>
      <c r="I39" s="95"/>
      <c r="J39" s="158"/>
      <c r="K39" s="158"/>
      <c r="L39" s="158"/>
      <c r="M39" s="158"/>
      <c r="N39" s="159"/>
      <c r="O39" s="34"/>
      <c r="P39" s="96"/>
      <c r="Q39" s="87" t="s">
        <v>309</v>
      </c>
      <c r="R39" s="165" t="s">
        <v>40</v>
      </c>
      <c r="S39" s="158" t="s">
        <v>475</v>
      </c>
      <c r="T39" s="158" t="s">
        <v>436</v>
      </c>
      <c r="U39" s="158" t="s">
        <v>436</v>
      </c>
      <c r="V39" s="159" t="s">
        <v>437</v>
      </c>
      <c r="W39" s="95"/>
      <c r="X39" s="158" t="s">
        <v>40</v>
      </c>
      <c r="Y39" s="158" t="s">
        <v>476</v>
      </c>
      <c r="Z39" s="158" t="s">
        <v>436</v>
      </c>
      <c r="AA39" s="158" t="s">
        <v>436</v>
      </c>
      <c r="AB39" s="159" t="s">
        <v>437</v>
      </c>
      <c r="AC39" s="98"/>
      <c r="AD39" s="28"/>
    </row>
    <row r="40" spans="1:30" x14ac:dyDescent="0.2">
      <c r="A40" s="31"/>
      <c r="B40" s="93"/>
      <c r="C40" s="87" t="s">
        <v>310</v>
      </c>
      <c r="D40" s="156"/>
      <c r="E40" s="157"/>
      <c r="F40" s="156"/>
      <c r="G40" s="156"/>
      <c r="H40" s="156"/>
      <c r="I40" s="95"/>
      <c r="J40" s="158"/>
      <c r="K40" s="158"/>
      <c r="L40" s="158"/>
      <c r="M40" s="158"/>
      <c r="N40" s="159"/>
      <c r="O40" s="34"/>
      <c r="P40" s="96"/>
      <c r="Q40" s="87" t="s">
        <v>311</v>
      </c>
      <c r="R40" s="165" t="s">
        <v>40</v>
      </c>
      <c r="S40" s="158" t="s">
        <v>477</v>
      </c>
      <c r="T40" s="158" t="s">
        <v>436</v>
      </c>
      <c r="U40" s="158" t="s">
        <v>436</v>
      </c>
      <c r="V40" s="159" t="s">
        <v>437</v>
      </c>
      <c r="W40" s="95"/>
      <c r="X40" s="158" t="s">
        <v>40</v>
      </c>
      <c r="Y40" s="158" t="s">
        <v>478</v>
      </c>
      <c r="Z40" s="158" t="s">
        <v>436</v>
      </c>
      <c r="AA40" s="158" t="s">
        <v>436</v>
      </c>
      <c r="AB40" s="159" t="s">
        <v>437</v>
      </c>
      <c r="AC40" s="98"/>
      <c r="AD40" s="28"/>
    </row>
    <row r="41" spans="1:30" x14ac:dyDescent="0.2">
      <c r="A41" s="31"/>
      <c r="B41" s="93"/>
      <c r="C41" s="87" t="s">
        <v>312</v>
      </c>
      <c r="D41" s="156"/>
      <c r="E41" s="157"/>
      <c r="F41" s="156"/>
      <c r="G41" s="156"/>
      <c r="H41" s="156"/>
      <c r="I41" s="95"/>
      <c r="J41" s="158"/>
      <c r="K41" s="158"/>
      <c r="L41" s="158"/>
      <c r="M41" s="158"/>
      <c r="N41" s="159"/>
      <c r="O41" s="34"/>
      <c r="P41" s="96"/>
      <c r="Q41" s="87" t="s">
        <v>313</v>
      </c>
      <c r="R41" s="165" t="s">
        <v>40</v>
      </c>
      <c r="S41" s="158" t="s">
        <v>479</v>
      </c>
      <c r="T41" s="158" t="s">
        <v>436</v>
      </c>
      <c r="U41" s="158" t="s">
        <v>436</v>
      </c>
      <c r="V41" s="159" t="s">
        <v>437</v>
      </c>
      <c r="W41" s="95"/>
      <c r="X41" s="158" t="s">
        <v>40</v>
      </c>
      <c r="Y41" s="158" t="s">
        <v>480</v>
      </c>
      <c r="Z41" s="158" t="s">
        <v>436</v>
      </c>
      <c r="AA41" s="158" t="s">
        <v>436</v>
      </c>
      <c r="AB41" s="159" t="s">
        <v>437</v>
      </c>
      <c r="AC41" s="98"/>
      <c r="AD41" s="28"/>
    </row>
    <row r="42" spans="1:30" x14ac:dyDescent="0.2">
      <c r="A42" s="31"/>
      <c r="B42" s="93"/>
      <c r="C42" s="87" t="s">
        <v>314</v>
      </c>
      <c r="D42" s="156"/>
      <c r="E42" s="157"/>
      <c r="F42" s="156"/>
      <c r="G42" s="156"/>
      <c r="H42" s="156"/>
      <c r="I42" s="95"/>
      <c r="J42" s="158"/>
      <c r="K42" s="158"/>
      <c r="L42" s="158"/>
      <c r="M42" s="158"/>
      <c r="N42" s="159"/>
      <c r="O42" s="34"/>
      <c r="P42" s="96"/>
      <c r="Q42" s="87" t="s">
        <v>315</v>
      </c>
      <c r="R42" s="165" t="s">
        <v>40</v>
      </c>
      <c r="S42" s="158" t="s">
        <v>481</v>
      </c>
      <c r="T42" s="158" t="s">
        <v>436</v>
      </c>
      <c r="U42" s="158" t="s">
        <v>436</v>
      </c>
      <c r="V42" s="159" t="s">
        <v>437</v>
      </c>
      <c r="W42" s="95"/>
      <c r="X42" s="158" t="s">
        <v>40</v>
      </c>
      <c r="Y42" s="158" t="s">
        <v>482</v>
      </c>
      <c r="Z42" s="158" t="s">
        <v>436</v>
      </c>
      <c r="AA42" s="158" t="s">
        <v>436</v>
      </c>
      <c r="AB42" s="159" t="s">
        <v>437</v>
      </c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 t="s">
        <v>40</v>
      </c>
      <c r="S43" s="158" t="s">
        <v>483</v>
      </c>
      <c r="T43" s="158" t="s">
        <v>436</v>
      </c>
      <c r="U43" s="158" t="s">
        <v>436</v>
      </c>
      <c r="V43" s="159" t="s">
        <v>437</v>
      </c>
      <c r="W43" s="95"/>
      <c r="X43" s="158" t="s">
        <v>40</v>
      </c>
      <c r="Y43" s="158" t="s">
        <v>484</v>
      </c>
      <c r="Z43" s="158" t="s">
        <v>436</v>
      </c>
      <c r="AA43" s="158" t="s">
        <v>436</v>
      </c>
      <c r="AB43" s="159" t="s">
        <v>437</v>
      </c>
      <c r="AC43" s="98"/>
      <c r="AD43" s="28"/>
    </row>
    <row r="44" spans="1:30" x14ac:dyDescent="0.2">
      <c r="A44" s="31"/>
      <c r="B44" s="93"/>
      <c r="C44" s="87" t="s">
        <v>318</v>
      </c>
      <c r="D44" s="156"/>
      <c r="E44" s="157"/>
      <c r="F44" s="156"/>
      <c r="G44" s="156"/>
      <c r="H44" s="156"/>
      <c r="I44" s="95"/>
      <c r="J44" s="158"/>
      <c r="K44" s="158"/>
      <c r="L44" s="158"/>
      <c r="M44" s="158"/>
      <c r="N44" s="159"/>
      <c r="O44" s="34"/>
      <c r="P44" s="96"/>
      <c r="Q44" s="87" t="s">
        <v>319</v>
      </c>
      <c r="R44" s="165" t="s">
        <v>40</v>
      </c>
      <c r="S44" s="158" t="s">
        <v>485</v>
      </c>
      <c r="T44" s="158" t="s">
        <v>436</v>
      </c>
      <c r="U44" s="158" t="s">
        <v>436</v>
      </c>
      <c r="V44" s="159" t="s">
        <v>437</v>
      </c>
      <c r="W44" s="95"/>
      <c r="X44" s="158" t="s">
        <v>40</v>
      </c>
      <c r="Y44" s="158" t="s">
        <v>486</v>
      </c>
      <c r="Z44" s="158" t="s">
        <v>436</v>
      </c>
      <c r="AA44" s="158" t="s">
        <v>436</v>
      </c>
      <c r="AB44" s="159" t="s">
        <v>437</v>
      </c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/>
      <c r="E46" s="157"/>
      <c r="F46" s="156"/>
      <c r="G46" s="156"/>
      <c r="H46" s="156"/>
      <c r="I46" s="95"/>
      <c r="J46" s="158"/>
      <c r="K46" s="158"/>
      <c r="L46" s="158"/>
      <c r="M46" s="158"/>
      <c r="N46" s="159"/>
      <c r="O46" s="34"/>
      <c r="P46" s="96"/>
      <c r="Q46" s="87" t="s">
        <v>323</v>
      </c>
      <c r="R46" s="165" t="s">
        <v>40</v>
      </c>
      <c r="S46" s="158" t="s">
        <v>487</v>
      </c>
      <c r="T46" s="158" t="s">
        <v>436</v>
      </c>
      <c r="U46" s="158" t="s">
        <v>436</v>
      </c>
      <c r="V46" s="159" t="s">
        <v>437</v>
      </c>
      <c r="W46" s="95"/>
      <c r="X46" s="158" t="s">
        <v>40</v>
      </c>
      <c r="Y46" s="158" t="s">
        <v>488</v>
      </c>
      <c r="Z46" s="158" t="s">
        <v>436</v>
      </c>
      <c r="AA46" s="158" t="s">
        <v>436</v>
      </c>
      <c r="AB46" s="159" t="s">
        <v>437</v>
      </c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 t="s">
        <v>40</v>
      </c>
      <c r="S47" s="158" t="s">
        <v>489</v>
      </c>
      <c r="T47" s="158" t="s">
        <v>436</v>
      </c>
      <c r="U47" s="158" t="s">
        <v>436</v>
      </c>
      <c r="V47" s="159" t="s">
        <v>437</v>
      </c>
      <c r="W47" s="95"/>
      <c r="X47" s="158" t="s">
        <v>40</v>
      </c>
      <c r="Y47" s="158" t="s">
        <v>490</v>
      </c>
      <c r="Z47" s="158" t="s">
        <v>436</v>
      </c>
      <c r="AA47" s="158" t="s">
        <v>436</v>
      </c>
      <c r="AB47" s="159" t="s">
        <v>437</v>
      </c>
      <c r="AC47" s="98"/>
      <c r="AD47" s="28"/>
    </row>
    <row r="48" spans="1:30" x14ac:dyDescent="0.2">
      <c r="A48" s="31"/>
      <c r="B48" s="93"/>
      <c r="C48" s="87" t="s">
        <v>326</v>
      </c>
      <c r="D48" s="156"/>
      <c r="E48" s="157"/>
      <c r="F48" s="156"/>
      <c r="G48" s="156"/>
      <c r="H48" s="156"/>
      <c r="I48" s="95"/>
      <c r="J48" s="158"/>
      <c r="K48" s="158"/>
      <c r="L48" s="158"/>
      <c r="M48" s="158"/>
      <c r="N48" s="159"/>
      <c r="O48" s="34"/>
      <c r="P48" s="96"/>
      <c r="Q48" s="87" t="s">
        <v>327</v>
      </c>
      <c r="R48" s="165" t="s">
        <v>40</v>
      </c>
      <c r="S48" s="158" t="s">
        <v>444</v>
      </c>
      <c r="T48" s="158" t="s">
        <v>436</v>
      </c>
      <c r="U48" s="158" t="s">
        <v>436</v>
      </c>
      <c r="V48" s="159" t="s">
        <v>437</v>
      </c>
      <c r="W48" s="95"/>
      <c r="X48" s="158" t="s">
        <v>40</v>
      </c>
      <c r="Y48" s="158" t="s">
        <v>445</v>
      </c>
      <c r="Z48" s="158" t="s">
        <v>436</v>
      </c>
      <c r="AA48" s="158" t="s">
        <v>436</v>
      </c>
      <c r="AB48" s="159" t="s">
        <v>437</v>
      </c>
      <c r="AC48" s="98"/>
      <c r="AD48" s="28"/>
    </row>
    <row r="49" spans="1:30" x14ac:dyDescent="0.2">
      <c r="A49" s="31"/>
      <c r="B49" s="93"/>
      <c r="C49" s="87" t="s">
        <v>328</v>
      </c>
      <c r="D49" s="156"/>
      <c r="E49" s="157"/>
      <c r="F49" s="156"/>
      <c r="G49" s="156"/>
      <c r="H49" s="156"/>
      <c r="I49" s="95"/>
      <c r="J49" s="158"/>
      <c r="K49" s="158"/>
      <c r="L49" s="158"/>
      <c r="M49" s="158"/>
      <c r="N49" s="159"/>
      <c r="O49" s="34"/>
      <c r="P49" s="96"/>
      <c r="Q49" s="87" t="s">
        <v>329</v>
      </c>
      <c r="R49" s="165" t="s">
        <v>40</v>
      </c>
      <c r="S49" s="158" t="s">
        <v>491</v>
      </c>
      <c r="T49" s="158" t="s">
        <v>436</v>
      </c>
      <c r="U49" s="158" t="s">
        <v>436</v>
      </c>
      <c r="V49" s="159" t="s">
        <v>437</v>
      </c>
      <c r="W49" s="95"/>
      <c r="X49" s="158" t="s">
        <v>40</v>
      </c>
      <c r="Y49" s="158" t="s">
        <v>492</v>
      </c>
      <c r="Z49" s="158" t="s">
        <v>436</v>
      </c>
      <c r="AA49" s="158" t="s">
        <v>436</v>
      </c>
      <c r="AB49" s="159" t="s">
        <v>437</v>
      </c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 t="s">
        <v>40</v>
      </c>
      <c r="S50" s="158" t="s">
        <v>493</v>
      </c>
      <c r="T50" s="158" t="s">
        <v>436</v>
      </c>
      <c r="U50" s="158" t="s">
        <v>436</v>
      </c>
      <c r="V50" s="159" t="s">
        <v>437</v>
      </c>
      <c r="W50" s="95"/>
      <c r="X50" s="158" t="s">
        <v>40</v>
      </c>
      <c r="Y50" s="158" t="s">
        <v>494</v>
      </c>
      <c r="Z50" s="158" t="s">
        <v>436</v>
      </c>
      <c r="AA50" s="158" t="s">
        <v>436</v>
      </c>
      <c r="AB50" s="159" t="s">
        <v>437</v>
      </c>
      <c r="AC50" s="98"/>
      <c r="AD50" s="28"/>
    </row>
    <row r="51" spans="1:30" x14ac:dyDescent="0.2">
      <c r="A51" s="31"/>
      <c r="B51" s="93"/>
      <c r="C51" s="87" t="s">
        <v>332</v>
      </c>
      <c r="D51" s="156"/>
      <c r="E51" s="157"/>
      <c r="F51" s="156"/>
      <c r="G51" s="156"/>
      <c r="H51" s="156"/>
      <c r="I51" s="95"/>
      <c r="J51" s="158"/>
      <c r="K51" s="158"/>
      <c r="L51" s="158"/>
      <c r="M51" s="158"/>
      <c r="N51" s="159"/>
      <c r="O51" s="34"/>
      <c r="P51" s="96"/>
      <c r="Q51" s="87" t="s">
        <v>333</v>
      </c>
      <c r="R51" s="165" t="s">
        <v>40</v>
      </c>
      <c r="S51" s="158" t="s">
        <v>495</v>
      </c>
      <c r="T51" s="158" t="s">
        <v>436</v>
      </c>
      <c r="U51" s="158" t="s">
        <v>436</v>
      </c>
      <c r="V51" s="159" t="s">
        <v>437</v>
      </c>
      <c r="W51" s="95"/>
      <c r="X51" s="158" t="s">
        <v>40</v>
      </c>
      <c r="Y51" s="158" t="s">
        <v>496</v>
      </c>
      <c r="Z51" s="158" t="s">
        <v>436</v>
      </c>
      <c r="AA51" s="158" t="s">
        <v>436</v>
      </c>
      <c r="AB51" s="159" t="s">
        <v>437</v>
      </c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 t="s">
        <v>40</v>
      </c>
      <c r="S52" s="158" t="s">
        <v>497</v>
      </c>
      <c r="T52" s="158" t="s">
        <v>436</v>
      </c>
      <c r="U52" s="158" t="s">
        <v>436</v>
      </c>
      <c r="V52" s="159" t="s">
        <v>437</v>
      </c>
      <c r="W52" s="95"/>
      <c r="X52" s="158" t="s">
        <v>40</v>
      </c>
      <c r="Y52" s="158" t="s">
        <v>498</v>
      </c>
      <c r="Z52" s="158" t="s">
        <v>436</v>
      </c>
      <c r="AA52" s="158" t="s">
        <v>436</v>
      </c>
      <c r="AB52" s="159" t="s">
        <v>437</v>
      </c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 t="s">
        <v>465</v>
      </c>
      <c r="F53" s="156" t="s">
        <v>436</v>
      </c>
      <c r="G53" s="156" t="s">
        <v>436</v>
      </c>
      <c r="H53" s="156" t="s">
        <v>437</v>
      </c>
      <c r="I53" s="95"/>
      <c r="J53" s="158" t="s">
        <v>40</v>
      </c>
      <c r="K53" s="158" t="s">
        <v>466</v>
      </c>
      <c r="L53" s="158" t="s">
        <v>436</v>
      </c>
      <c r="M53" s="158" t="s">
        <v>436</v>
      </c>
      <c r="N53" s="159" t="s">
        <v>437</v>
      </c>
      <c r="O53" s="34"/>
      <c r="P53" s="96"/>
      <c r="Q53" s="87" t="s">
        <v>337</v>
      </c>
      <c r="R53" s="165" t="s">
        <v>40</v>
      </c>
      <c r="S53" s="158" t="s">
        <v>499</v>
      </c>
      <c r="T53" s="158" t="s">
        <v>436</v>
      </c>
      <c r="U53" s="158" t="s">
        <v>436</v>
      </c>
      <c r="V53" s="159" t="s">
        <v>437</v>
      </c>
      <c r="W53" s="95"/>
      <c r="X53" s="158" t="s">
        <v>40</v>
      </c>
      <c r="Y53" s="158" t="s">
        <v>500</v>
      </c>
      <c r="Z53" s="158" t="s">
        <v>436</v>
      </c>
      <c r="AA53" s="158" t="s">
        <v>436</v>
      </c>
      <c r="AB53" s="159" t="s">
        <v>437</v>
      </c>
      <c r="AC53" s="98"/>
      <c r="AD53" s="28"/>
    </row>
    <row r="54" spans="1:30" x14ac:dyDescent="0.2">
      <c r="A54" s="31"/>
      <c r="B54" s="93"/>
      <c r="C54" s="87" t="s">
        <v>338</v>
      </c>
      <c r="D54" s="156"/>
      <c r="E54" s="157"/>
      <c r="F54" s="156"/>
      <c r="G54" s="156"/>
      <c r="H54" s="156"/>
      <c r="I54" s="95"/>
      <c r="J54" s="158"/>
      <c r="K54" s="158"/>
      <c r="L54" s="158"/>
      <c r="M54" s="158"/>
      <c r="N54" s="159"/>
      <c r="O54" s="34"/>
      <c r="P54" s="96"/>
      <c r="Q54" s="87" t="s">
        <v>339</v>
      </c>
      <c r="R54" s="165"/>
      <c r="S54" s="158"/>
      <c r="T54" s="158"/>
      <c r="U54" s="158"/>
      <c r="V54" s="159"/>
      <c r="W54" s="95"/>
      <c r="X54" s="158"/>
      <c r="Y54" s="158"/>
      <c r="Z54" s="158"/>
      <c r="AA54" s="158"/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 t="s">
        <v>467</v>
      </c>
      <c r="F55" s="156" t="s">
        <v>436</v>
      </c>
      <c r="G55" s="156" t="s">
        <v>436</v>
      </c>
      <c r="H55" s="156" t="s">
        <v>437</v>
      </c>
      <c r="I55" s="95"/>
      <c r="J55" s="158" t="s">
        <v>40</v>
      </c>
      <c r="K55" s="158" t="s">
        <v>468</v>
      </c>
      <c r="L55" s="158" t="s">
        <v>436</v>
      </c>
      <c r="M55" s="158" t="s">
        <v>436</v>
      </c>
      <c r="N55" s="159" t="s">
        <v>437</v>
      </c>
      <c r="O55" s="34"/>
      <c r="P55" s="96"/>
      <c r="Q55" s="87" t="s">
        <v>341</v>
      </c>
      <c r="R55" s="165"/>
      <c r="S55" s="158"/>
      <c r="T55" s="158"/>
      <c r="U55" s="158"/>
      <c r="V55" s="159"/>
      <c r="W55" s="95"/>
      <c r="X55" s="158"/>
      <c r="Y55" s="158"/>
      <c r="Z55" s="158"/>
      <c r="AA55" s="158"/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469</v>
      </c>
      <c r="F56" s="156" t="s">
        <v>436</v>
      </c>
      <c r="G56" s="156" t="s">
        <v>436</v>
      </c>
      <c r="H56" s="156" t="s">
        <v>437</v>
      </c>
      <c r="I56" s="95"/>
      <c r="J56" s="158" t="s">
        <v>40</v>
      </c>
      <c r="K56" s="158" t="s">
        <v>470</v>
      </c>
      <c r="L56" s="158" t="s">
        <v>436</v>
      </c>
      <c r="M56" s="158" t="s">
        <v>436</v>
      </c>
      <c r="N56" s="159" t="s">
        <v>437</v>
      </c>
      <c r="O56" s="34"/>
      <c r="P56" s="96"/>
      <c r="Q56" s="87" t="s">
        <v>343</v>
      </c>
      <c r="R56" s="165"/>
      <c r="S56" s="158"/>
      <c r="T56" s="158"/>
      <c r="U56" s="158"/>
      <c r="V56" s="159"/>
      <c r="W56" s="95"/>
      <c r="X56" s="158"/>
      <c r="Y56" s="158"/>
      <c r="Z56" s="158"/>
      <c r="AA56" s="158"/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/>
      <c r="E57" s="157"/>
      <c r="F57" s="156"/>
      <c r="G57" s="156"/>
      <c r="H57" s="156"/>
      <c r="I57" s="95"/>
      <c r="J57" s="158"/>
      <c r="K57" s="158"/>
      <c r="L57" s="158"/>
      <c r="M57" s="158"/>
      <c r="N57" s="159"/>
      <c r="O57" s="34"/>
      <c r="P57" s="96"/>
      <c r="Q57" s="87" t="s">
        <v>345</v>
      </c>
      <c r="R57" s="165"/>
      <c r="S57" s="158"/>
      <c r="T57" s="158"/>
      <c r="U57" s="158"/>
      <c r="V57" s="159"/>
      <c r="W57" s="95"/>
      <c r="X57" s="158"/>
      <c r="Y57" s="158"/>
      <c r="Z57" s="158"/>
      <c r="AA57" s="158"/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/>
      <c r="S58" s="158"/>
      <c r="T58" s="158"/>
      <c r="U58" s="158"/>
      <c r="V58" s="159"/>
      <c r="W58" s="95"/>
      <c r="X58" s="158"/>
      <c r="Y58" s="158"/>
      <c r="Z58" s="158"/>
      <c r="AA58" s="158"/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/>
      <c r="E60" s="157"/>
      <c r="F60" s="156"/>
      <c r="G60" s="156"/>
      <c r="H60" s="156"/>
      <c r="I60" s="95"/>
      <c r="J60" s="158"/>
      <c r="K60" s="158"/>
      <c r="L60" s="158"/>
      <c r="M60" s="158"/>
      <c r="N60" s="159"/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/>
      <c r="E61" s="157"/>
      <c r="F61" s="156"/>
      <c r="G61" s="156"/>
      <c r="H61" s="156"/>
      <c r="I61" s="95"/>
      <c r="J61" s="158"/>
      <c r="K61" s="158"/>
      <c r="L61" s="158"/>
      <c r="M61" s="158"/>
      <c r="N61" s="159"/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/>
      <c r="E62" s="157"/>
      <c r="F62" s="156"/>
      <c r="G62" s="156"/>
      <c r="H62" s="156"/>
      <c r="I62" s="95"/>
      <c r="J62" s="158"/>
      <c r="K62" s="158"/>
      <c r="L62" s="158"/>
      <c r="M62" s="158"/>
      <c r="N62" s="159"/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/>
      <c r="E63" s="157"/>
      <c r="F63" s="156"/>
      <c r="G63" s="156"/>
      <c r="H63" s="156"/>
      <c r="I63" s="95"/>
      <c r="J63" s="158"/>
      <c r="K63" s="158"/>
      <c r="L63" s="158"/>
      <c r="M63" s="158"/>
      <c r="N63" s="159"/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/>
      <c r="E64" s="157"/>
      <c r="F64" s="156"/>
      <c r="G64" s="156"/>
      <c r="H64" s="156"/>
      <c r="I64" s="95"/>
      <c r="J64" s="158"/>
      <c r="K64" s="158"/>
      <c r="L64" s="158"/>
      <c r="M64" s="158"/>
      <c r="N64" s="159"/>
      <c r="O64" s="34"/>
      <c r="P64" s="96"/>
      <c r="Q64" s="87" t="s">
        <v>387</v>
      </c>
      <c r="R64" s="165" t="s">
        <v>40</v>
      </c>
      <c r="S64" s="176"/>
      <c r="T64" s="158" t="s">
        <v>40</v>
      </c>
      <c r="U64" s="158" t="s">
        <v>40</v>
      </c>
      <c r="V64" s="159" t="s">
        <v>501</v>
      </c>
      <c r="W64" s="100"/>
      <c r="X64" s="176" t="s">
        <v>40</v>
      </c>
      <c r="Y64" s="158"/>
      <c r="Z64" s="158" t="s">
        <v>40</v>
      </c>
      <c r="AA64" s="158" t="s">
        <v>40</v>
      </c>
      <c r="AB64" s="159" t="s">
        <v>501</v>
      </c>
      <c r="AC64" s="101"/>
      <c r="AD64" s="28"/>
    </row>
    <row r="65" spans="1:32" x14ac:dyDescent="0.2">
      <c r="A65" s="31"/>
      <c r="B65" s="93"/>
      <c r="C65" s="87" t="s">
        <v>359</v>
      </c>
      <c r="D65" s="156"/>
      <c r="E65" s="157"/>
      <c r="F65" s="156"/>
      <c r="G65" s="156"/>
      <c r="H65" s="156"/>
      <c r="I65" s="95"/>
      <c r="J65" s="158"/>
      <c r="K65" s="158"/>
      <c r="L65" s="158"/>
      <c r="M65" s="158"/>
      <c r="N65" s="159"/>
      <c r="O65" s="34"/>
      <c r="P65" s="96"/>
      <c r="Q65" s="87" t="s">
        <v>388</v>
      </c>
      <c r="R65" s="165" t="s">
        <v>40</v>
      </c>
      <c r="S65" s="176" t="s">
        <v>502</v>
      </c>
      <c r="T65" s="158" t="s">
        <v>436</v>
      </c>
      <c r="U65" s="158" t="s">
        <v>436</v>
      </c>
      <c r="V65" s="159" t="s">
        <v>437</v>
      </c>
      <c r="W65" s="100"/>
      <c r="X65" s="176" t="s">
        <v>40</v>
      </c>
      <c r="Y65" s="158" t="s">
        <v>503</v>
      </c>
      <c r="Z65" s="158" t="s">
        <v>436</v>
      </c>
      <c r="AA65" s="158" t="s">
        <v>436</v>
      </c>
      <c r="AB65" s="159" t="s">
        <v>437</v>
      </c>
      <c r="AC65" s="101"/>
      <c r="AD65" s="28"/>
    </row>
    <row r="66" spans="1:32" ht="12" x14ac:dyDescent="0.25">
      <c r="A66" s="31"/>
      <c r="B66" s="93"/>
      <c r="C66" s="87" t="s">
        <v>360</v>
      </c>
      <c r="D66" s="156"/>
      <c r="E66" s="157"/>
      <c r="F66" s="156"/>
      <c r="G66" s="156"/>
      <c r="H66" s="156"/>
      <c r="I66" s="95"/>
      <c r="J66" s="158"/>
      <c r="K66" s="158"/>
      <c r="L66" s="158"/>
      <c r="M66" s="158"/>
      <c r="N66" s="159"/>
      <c r="O66" s="34"/>
      <c r="P66" s="96"/>
      <c r="Q66" s="102" t="s">
        <v>361</v>
      </c>
      <c r="R66" s="140"/>
      <c r="S66" s="142">
        <v>1.5028388339420005E-4</v>
      </c>
      <c r="T66" s="103"/>
      <c r="U66" s="103"/>
      <c r="V66" s="103" t="s">
        <v>506</v>
      </c>
      <c r="W66" s="104"/>
      <c r="X66" s="103"/>
      <c r="Y66" s="142">
        <v>8.8492882996600038E-5</v>
      </c>
      <c r="Z66" s="103"/>
      <c r="AA66" s="103"/>
      <c r="AB66" s="103" t="s">
        <v>506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/>
      <c r="E67" s="161"/>
      <c r="F67" s="162"/>
      <c r="G67" s="162"/>
      <c r="H67" s="162"/>
      <c r="I67" s="108"/>
      <c r="J67" s="163"/>
      <c r="K67" s="163"/>
      <c r="L67" s="163"/>
      <c r="M67" s="163"/>
      <c r="N67" s="164"/>
      <c r="O67" s="109"/>
      <c r="P67" s="110"/>
      <c r="Q67" s="111" t="s">
        <v>363</v>
      </c>
      <c r="R67" s="141"/>
      <c r="S67" s="143">
        <v>153.93684122579461</v>
      </c>
      <c r="T67" s="112"/>
      <c r="U67" s="112"/>
      <c r="V67" s="112" t="s">
        <v>506</v>
      </c>
      <c r="W67" s="113"/>
      <c r="X67" s="114"/>
      <c r="Y67" s="143">
        <v>920.48912275172347</v>
      </c>
      <c r="Z67" s="112"/>
      <c r="AA67" s="112"/>
      <c r="AB67" s="112" t="s">
        <v>506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705161BE-890A-4B6B-9EBC-B10F9263C9A7}"/>
</file>

<file path=customXml/itemProps3.xml><?xml version="1.0" encoding="utf-8"?>
<ds:datastoreItem xmlns:ds="http://schemas.openxmlformats.org/officeDocument/2006/customXml" ds:itemID="{46C600E2-3FBB-40DA-961F-8AEC73ED5960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a877be74-00d3-4de1-a076-40ea49450205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97a7c747-a715-40ab-9969-45de37108e4f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2026-04-13T14:14:59Z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850600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