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<sst xmlns="http://schemas.openxmlformats.org/spreadsheetml/2006/main" count="1298" uniqueCount="468">
  <si>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</si>
  <si>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</si>
  <si>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</si>
  <si>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</si>
  <si>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</si>
  <si>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</si>
  <si>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</si>
  <si>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</si>
  <si>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</si>
  <si>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</si>
  <si>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</si>
  <si>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</si>
  <si>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</si>
  <si>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</si>
  <si>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</si>
  <si>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</si>
  <si>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</si>
  <si>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</si>
  <si>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</si>
  <si>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</si>
  <si>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</si>
  <si>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</si>
  <si>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</si>
  <si>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</si>
  <si>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</si>
  <si>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</si>
  <si>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</si>
  <si>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</si>
  <si>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</si>
  <si>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</si>
  <si>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</si>
  <si>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</si>
  <si>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</si>
  <si>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</si>
  <si>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</si>
  <si>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</si>
  <si>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</si>
  <si>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</si>
  <si>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</si>
  <si>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</si>
  <si>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</si>
  <si>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</si>
  <si>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</si>
  <si>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</si>
  <si>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</si>
  <si>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</si>
  <si>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</si>
  <si>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</si>
  <si>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</si>
  <si>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</si>
  <si>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</si>
  <si>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</si>
  <si>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</si>
  <si>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</si>
  <si>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</si>
  <si>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</si>
  <si>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</si>
  <si>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</si>
  <si>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</si>
  <si>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</si>
  <si>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</si>
  <si>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</si>
  <si>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</si>
  <si>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</si>
  <si>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</si>
  <si>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</si>
  <si>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</si>
  <si>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</si>
  <si>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</si>
  <si>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</si>
  <si>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</si>
  <si>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</si>
  <si>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</si>
  <si>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</si>
  <si>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</si>
  <si>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</si>
  <si>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</si>
  <si>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</si>
  <si>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</si>
  <si>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</si>
  <si>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</si>
  <si>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</si>
  <si>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</si>
  <si>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</si>
  <si>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</si>
  <si>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</si>
  <si>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</si>
  <si>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</si>
  <si>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</si>
  <si>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</si>
  <si>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</si>
  <si>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</si>
  <si>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</si>
  <si>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</si>
  <si>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</si>
  <si>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</si>
  <si>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</si>
  <si>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</si>
  <si>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</si>
  <si>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</si>
  <si>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</si>
  <si>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</si>
  <si>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</si>
  <si>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</si>
  <si>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</si>
  <si>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</si>
  <si>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</si>
  <si>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</si>
  <si>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</si>
  <si>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</si>
  <si>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</si>
  <si>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</si>
  <si>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</si>
  <si>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</si>
  <si>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</si>
  <si>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</si>
  <si>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</si>
  <si>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</si>
  <si>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</si>
  <si>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</si>
  <si>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</si>
  <si>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</si>
  <si>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</si>
  <si>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</si>
  <si>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</si>
  <si>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</si>
  <si>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</si>
  <si>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</si>
  <si>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</si>
  <si>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</si>
  <si>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</si>
  <si>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</si>
  <si>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</si>
  <si>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</si>
  <si>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</si>
  <si>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</si>
  <si>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</si>
  <si>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</si>
  <si>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</si>
  <si>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</si>
  <si>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</si>
  <si>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</si>
  <si>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</si>
  <si>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</si>
  <si>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</si>
  <si>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</si>
  <si>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</si>
  <si>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</si>
  <si>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</si>
  <si>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</si>
  <si>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</si>
  <si>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</si>
  <si>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</si>
  <si>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</si>
  <si>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</si>
  <si>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</si>
  <si>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</si>
  <si>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</si>
  <si>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</si>
  <si>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</si>
  <si>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</si>
  <si>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</si>
  <si>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</si>
  <si>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</si>
  <si>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</si>
  <si>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</si>
  <si>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</si>
  <si>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</si>
  <si>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</si>
  <si>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</si>
  <si>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</si>
  <si>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</si>
  <si>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</si>
  <si>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</si>
  <si>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</si>
  <si>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</si>
  <si>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</si>
  <si>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</si>
  <si>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</si>
  <si>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</si>
  <si>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</si>
  <si>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</si>
  <si>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</si>
  <si>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</si>
  <si>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</si>
  <si>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</si>
  <si>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</si>
  <si>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</si>
  <si>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</si>
  <si>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</si>
  <si>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</si>
  <si>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</si>
  <si>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</si>
  <si>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</si>
  <si>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</si>
  <si>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</si>
  <si>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</si>
  <si>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</si>
  <si>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</si>
  <si>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</si>
  <si>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</si>
  <si>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</si>
  <si>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</si>
  <si>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</si>
  <si>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</si>
  <si>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</si>
  <si>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</si>
  <si>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</si>
  <si>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</si>
  <si>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</si>
  <si>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</si>
  <si>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</si>
  <si>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</si>
  <si>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</si>
  <si>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</si>
  <si>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</si>
  <si>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</si>
  <si>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</si>
  <si>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</si>
  <si>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</si>
  <si>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</si>
  <si>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</si>
  <si>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</si>
  <si>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</si>
  <si>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</si>
  <si>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</si>
  <si>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</si>
  <si>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</si>
  <si>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</si>
  <si>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</si>
  <si>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</si>
  <si>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</si>
  <si>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</si>
  <si>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</si>
  <si>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</si>
  <si>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</si>
  <si>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</si>
  <si>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</si>
  <si>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</si>
  <si>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</si>
  <si>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</si>
  <si>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</si>
  <si>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</si>
  <si>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</si>
  <si>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</si>
  <si>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</si>
  <si>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</si>
  <si>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</si>
  <si>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</si>
  <si>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</si>
  <si>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</si>
  <si>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</si>
  <si>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</si>
  <si>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</si>
  <si>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</si>
  <si>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</si>
  <si>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</si>
  <si>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</si>
  <si>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</si>
  <si>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</si>
  <si>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</si>
  <si>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</si>
  <si>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</si>
  <si>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</si>
  <si>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</si>
  <si>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</si>
  <si>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</si>
  <si>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</si>
  <si>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</si>
  <si>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</si>
  <si>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</si>
  <si>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</si>
  <si>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</si>
  <si>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</si>
  <si>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</si>
  <si>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</si>
  <si>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</si>
  <si>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</si>
  <si>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</si>
  <si>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</si>
  <si>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</si>
  <si>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</si>
  <si>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</si>
  <si>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</si>
  <si>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</si>
  <si>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</si>
  <si>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</si>
  <si>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</si>
  <si>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</si>
  <si>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</si>
  <si>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</si>
  <si>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</si>
  <si>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</si>
  <si>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</si>
  <si>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</si>
  <si>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</si>
  <si>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</si>
  <si>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</si>
  <si>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</si>
  <si>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</si>
  <si>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</si>
  <si>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</si>
  <si>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</si>
  <si>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</si>
  <si>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</si>
  <si>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</si>
  <si>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</si>
  <si>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</si>
  <si>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</si>
  <si>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</si>
  <si>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</si>
  <si>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</si>
  <si>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</si>
  <si>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</si>
  <si>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</si>
  <si>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</si>
  <si>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</si>
  <si>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</si>
  <si>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</si>
  <si>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</si>
  <si>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</si>
  <si>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</si>
  <si>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</si>
  <si>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</si>
  <si>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</si>
  <si>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</si>
  <si>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</si>
  <si>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</si>
  <si>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</si>
  <si>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</si>
  <si>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</si>
  <si>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</si>
  <si>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</si>
  <si>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</si>
  <si>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</si>
  <si>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</si>
  <si>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</si>
  <si>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</si>
  <si>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</si>
  <si>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</si>
  <si>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</si>
  <si>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</si>
  <si>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</si>
  <si>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</si>
  <si>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</si>
  <si>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</si>
  <si>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</si>
  <si>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</si>
  <si>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</si>
  <si>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</si>
  <si>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</si>
  <si>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</si>
  <si>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</si>
  <si>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</si>
  <si>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</si>
  <si>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</si>
  <si>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</si>
  <si>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</si>
  <si>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</si>
  <si>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</si>
  <si>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</si>
  <si>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</si>
  <si>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</si>
  <si>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</si>
  <si>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</si>
  <si>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</si>
  <si>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</si>
  <si>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</si>
  <si>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</si>
  <si>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</si>
  <si>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</si>
  <si>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</si>
  <si>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</si>
  <si>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</si>
  <si>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</si>
  <si>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</si>
  <si>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</si>
  <si>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</si>
  <si>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</si>
  <si>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</si>
  <si>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</si>
  <si>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</si>
  <si>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</si>
  <si>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</si>
  <si>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</si>
  <si>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</si>
  <si>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</si>
  <si>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</si>
  <si>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</si>
  <si>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</si>
  <si>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</si>
  <si>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</si>
  <si>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</si>
  <si>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</si>
  <si>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4B315</t>
  </si>
  <si>
    <t>Decommissioning Stage 3: Mild Steel (Reactor) LLW</t>
  </si>
  <si>
    <t>EDF Energy Nuclear Generation Ltd (EDFE NGL)</t>
  </si>
  <si>
    <t>LLW</t>
  </si>
  <si>
    <t>Waste volumes will be variable depending on station operating conditions.</t>
  </si>
  <si>
    <t>Mild steel items from the reactor structure.</t>
  </si>
  <si>
    <t>A variety of mild steel items (100%). Waste can be packaged in standard NDA packages.</t>
  </si>
  <si>
    <t>Approximately 80% of the waste will be suitable for decontamination and melting and 95% is expected to be suitable for re-use.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</si>
  <si>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</si>
  <si>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A variety of mild steels (100%) with possible traces of other metals.</t>
  </si>
  <si>
    <t>= 0</t>
  </si>
  <si>
    <t>= 100.0</t>
  </si>
  <si>
    <t>P</t>
  </si>
  <si>
    <t>Not expected.</t>
  </si>
  <si>
    <t>NE</t>
  </si>
  <si>
    <t>Only trace quantities, if any.</t>
  </si>
  <si>
    <t>The waste will be bulk metal items which have been cut for packaging. Metal thicknesses will range from a few mm to about 50mm.</t>
  </si>
  <si>
    <t>Not yet determined</t>
  </si>
  <si>
    <t>Off-site</t>
  </si>
  <si>
    <t>~ 80.0</t>
  </si>
  <si>
    <t>~ 20.0</t>
  </si>
  <si>
    <t>1.4.2025 - 31.3.2109</t>
  </si>
  <si>
    <t>1.4.2109 - 31.3.2110</t>
  </si>
  <si>
    <t>= 94.6</t>
  </si>
  <si>
    <t>0.50</t>
  </si>
  <si>
    <t>1.50</t>
  </si>
  <si>
    <t>1.4.2110 - 31.3.2111</t>
  </si>
  <si>
    <t>= 921.3</t>
  </si>
  <si>
    <t>1.4.2111 - 31.3.2112</t>
  </si>
  <si>
    <t>1.4.2112 - 31.3.2113</t>
  </si>
  <si>
    <t>= 469.1</t>
  </si>
  <si>
    <t>1/2 Height IP-2 Disposal/Re-usable ISO (TC01/TC02)</t>
  </si>
  <si>
    <t xml:space="preserve"> 24.0</t>
  </si>
  <si>
    <t xml:space="preserve"> 14.8</t>
  </si>
  <si>
    <t>18.3</t>
  </si>
  <si>
    <t>40</t>
  </si>
  <si>
    <t>~ 24.0</t>
  </si>
  <si>
    <t>~ 1.4</t>
  </si>
  <si>
    <t>~ 76.0</t>
  </si>
  <si>
    <t>Diffused into matrix.</t>
  </si>
  <si>
    <t>Incorporated in the steel. There may be some surface contamination as graphite.</t>
  </si>
  <si>
    <t>The chlorine will be incorporated in the steel.</t>
  </si>
  <si>
    <t>Selenium content not expected to be significant.</t>
  </si>
  <si>
    <t>Not determined.</t>
  </si>
  <si>
    <t>Not significant.</t>
  </si>
  <si>
    <t>Radium content is insignificant.</t>
  </si>
  <si>
    <t>Thorium content is insignificant.</t>
  </si>
  <si>
    <t>Uranium content is insignificant.</t>
  </si>
  <si>
    <t>The neptunium content is insignificant.</t>
  </si>
  <si>
    <t>Plutonium content is insignificant.</t>
  </si>
  <si>
    <t>100.0</t>
  </si>
  <si>
    <t>The density is of the waste as cut for packaging.</t>
  </si>
  <si>
    <t>Activation of the mild steel and its impurities.</t>
  </si>
  <si>
    <t>The values quoted were derived by calculation from available material specifications and are indicative of the activities that are to be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</si>
  <si>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generation). There may be some contamination by Cs137.</t>
  </si>
  <si>
    <t>~</t>
  </si>
  <si>
    <t>1.4</t>
  </si>
  <si>
    <t>8</t>
  </si>
  <si>
    <t>1.30E-05</t>
  </si>
  <si>
    <t>C</t>
  </si>
  <si>
    <t>2</t>
  </si>
  <si>
    <t>4</t>
  </si>
  <si>
    <t>1.23E-10</t>
  </si>
  <si>
    <t>4.34E-07</t>
  </si>
  <si>
    <t>2.41E-06</t>
  </si>
  <si>
    <t>1.29E-04</t>
  </si>
  <si>
    <t>6.89E-08</t>
  </si>
  <si>
    <t>2.34E-07</t>
  </si>
  <si>
    <t>1.34E-06</t>
  </si>
  <si>
    <t>2.88E-07</t>
  </si>
  <si>
    <t>3.77E-08</t>
  </si>
  <si>
    <t>Hunterston B</t>
  </si>
  <si>
    <t>2406.3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</si>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</sst>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422</v>
      </c>
      <c r="E18" s="254"/>
      <c r="F18" s="254"/>
      <c r="G18" s="254"/>
      <c r="H18" s="255"/>
      <c r="I18" s="251" t="s">
        <v>421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423</v>
      </c>
      <c r="E110" s="244"/>
      <c r="F110" s="244"/>
      <c r="G110" s="244"/>
      <c r="H110" s="245"/>
      <c r="I110" s="249" t="s">
        <v>424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449</v>
      </c>
      <c r="E130" s="202" t="s">
        <v>450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 t="s">
        <v>444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412</v>
      </c>
      <c r="N289" s="211"/>
      <c r="O289" s="282" t="s">
        <v>413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425</v>
      </c>
      <c r="C343" s="223"/>
      <c r="D343" s="223"/>
      <c r="E343" s="223"/>
      <c r="F343" s="223"/>
      <c r="G343" s="223"/>
      <c r="H343" s="224"/>
      <c r="I343" s="225" t="s">
        <v>426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430</v>
      </c>
      <c r="N358" s="211"/>
      <c r="O358" s="282" t="s">
        <v>431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432</v>
      </c>
      <c r="N363" s="211"/>
      <c r="O363" s="282" t="s">
        <v>431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4B315</v>
      </c>
      <c r="G3" s="376"/>
      <c r="H3" s="376"/>
      <c r="I3" s="376"/>
      <c r="J3" s="376"/>
      <c r="K3" s="377"/>
      <c r="L3" s="384" t="str">
        <f>DataSheet!F2</f>
        <v>Decommissioning Stage 3: Mild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451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451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452</v>
      </c>
      <c r="L11" s="159" t="s">
        <v>453</v>
      </c>
      <c r="M11" s="159" t="s">
        <v>453</v>
      </c>
      <c r="N11" s="160" t="s">
        <v>454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455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455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451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451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456</v>
      </c>
      <c r="L21" s="159" t="s">
        <v>453</v>
      </c>
      <c r="M21" s="159" t="s">
        <v>453</v>
      </c>
      <c r="N21" s="160" t="s">
        <v>454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457</v>
      </c>
      <c r="L22" s="159" t="s">
        <v>453</v>
      </c>
      <c r="M22" s="159" t="s">
        <v>453</v>
      </c>
      <c r="N22" s="160" t="s">
        <v>454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458</v>
      </c>
      <c r="L23" s="159" t="s">
        <v>453</v>
      </c>
      <c r="M23" s="159" t="s">
        <v>453</v>
      </c>
      <c r="N23" s="160" t="s">
        <v>454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459</v>
      </c>
      <c r="L24" s="159" t="s">
        <v>453</v>
      </c>
      <c r="M24" s="159" t="s">
        <v>453</v>
      </c>
      <c r="N24" s="160" t="s">
        <v>454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451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451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451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451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460</v>
      </c>
      <c r="L34" s="159" t="s">
        <v>453</v>
      </c>
      <c r="M34" s="159" t="s">
        <v>453</v>
      </c>
      <c r="N34" s="160" t="s">
        <v>454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461</v>
      </c>
      <c r="L35" s="159" t="s">
        <v>453</v>
      </c>
      <c r="M35" s="159" t="s">
        <v>453</v>
      </c>
      <c r="N35" s="160" t="s">
        <v>454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462</v>
      </c>
      <c r="L36" s="159" t="s">
        <v>453</v>
      </c>
      <c r="M36" s="159" t="s">
        <v>453</v>
      </c>
      <c r="N36" s="160" t="s">
        <v>454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451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463</v>
      </c>
      <c r="L38" s="159" t="s">
        <v>453</v>
      </c>
      <c r="M38" s="159" t="s">
        <v>453</v>
      </c>
      <c r="N38" s="160" t="s">
        <v>454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464</v>
      </c>
      <c r="L41" s="159" t="s">
        <v>453</v>
      </c>
      <c r="M41" s="159" t="s">
        <v>453</v>
      </c>
      <c r="N41" s="160" t="s">
        <v>454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451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451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451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451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451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451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451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451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451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451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451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451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467</v>
      </c>
      <c r="W66" s="104"/>
      <c r="X66" s="103"/>
      <c r="Y66" s="143">
        <v>0</v>
      </c>
      <c r="Z66" s="103"/>
      <c r="AA66" s="103"/>
      <c r="AB66" s="103" t="s">
        <v>467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467</v>
      </c>
      <c r="W67" s="113"/>
      <c r="X67" s="114"/>
      <c r="Y67" s="144">
        <v>1.46812723E-4</v>
      </c>
      <c r="Z67" s="112"/>
      <c r="AA67" s="112"/>
      <c r="AB67" s="112" t="s">
        <v>467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BA30C8B0-683B-4965-B5E4-1DC790D08681}"/>
</file>

<file path=customXml/itemProps4.xml><?xml version="1.0" encoding="utf-8"?>
<ds:datastoreItem xmlns:ds="http://schemas.openxmlformats.org/officeDocument/2006/customXml" ds:itemID="{46B034CE-7257-44D5-86B5-924F9E3ED5D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c49c504e-4c12-4bf3-bf28-1c859496993a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9cf96613-2972-433a-8964-508839562c6e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2026-04-13T14:16:27Z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851300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