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<sst xmlns="http://schemas.openxmlformats.org/spreadsheetml/2006/main" count="1348" uniqueCount="492">
  <si>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</si>
  <si>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</si>
  <si>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</si>
  <si>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</si>
  <si>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</si>
  <si>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</si>
  <si>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</si>
  <si>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</si>
  <si>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</si>
  <si>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</si>
  <si>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</si>
  <si>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</si>
  <si>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</si>
  <si>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</si>
  <si>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</si>
  <si>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</si>
  <si>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</si>
  <si>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</si>
  <si>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</si>
  <si>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</si>
  <si>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</si>
  <si>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</si>
  <si>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</si>
  <si>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</si>
  <si>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</si>
  <si>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</si>
  <si>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</si>
  <si>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</si>
  <si>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</si>
  <si>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</si>
  <si>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</si>
  <si>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</si>
  <si>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</si>
  <si>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</si>
  <si>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</si>
  <si>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</si>
  <si>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</si>
  <si>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</si>
  <si>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</si>
  <si>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</si>
  <si>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</si>
  <si>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</si>
  <si>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</si>
  <si>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</si>
  <si>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</si>
  <si>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</si>
  <si>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</si>
  <si>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</si>
  <si>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</si>
  <si>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</si>
  <si>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</si>
  <si>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</si>
  <si>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</si>
  <si>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</si>
  <si>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</si>
  <si>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</si>
  <si>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</si>
  <si>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</si>
  <si>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</si>
  <si>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</si>
  <si>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</si>
  <si>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</si>
  <si>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</si>
  <si>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</si>
  <si>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</si>
  <si>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</si>
  <si>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</si>
  <si>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</si>
  <si>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</si>
  <si>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</si>
  <si>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</si>
  <si>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</si>
  <si>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</si>
  <si>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</si>
  <si>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</si>
  <si>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</si>
  <si>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</si>
  <si>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</si>
  <si>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</si>
  <si>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</si>
  <si>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</si>
  <si>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</si>
  <si>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</si>
  <si>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</si>
  <si>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</si>
  <si>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</si>
  <si>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</si>
  <si>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</si>
  <si>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</si>
  <si>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</si>
  <si>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</si>
  <si>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</si>
  <si>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</si>
  <si>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</si>
  <si>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</si>
  <si>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</si>
  <si>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</si>
  <si>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</si>
  <si>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</si>
  <si>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</si>
  <si>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</si>
  <si>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</si>
  <si>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</si>
  <si>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</si>
  <si>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</si>
  <si>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</si>
  <si>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</si>
  <si>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</si>
  <si>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</si>
  <si>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</si>
  <si>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</si>
  <si>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</si>
  <si>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</si>
  <si>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</si>
  <si>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</si>
  <si>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</si>
  <si>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</si>
  <si>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</si>
  <si>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</si>
  <si>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</si>
  <si>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</si>
  <si>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</si>
  <si>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</si>
  <si>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</si>
  <si>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</si>
  <si>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</si>
  <si>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</si>
  <si>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</si>
  <si>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</si>
  <si>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</si>
  <si>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</si>
  <si>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</si>
  <si>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</si>
  <si>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</si>
  <si>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</si>
  <si>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</si>
  <si>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</si>
  <si>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</si>
  <si>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</si>
  <si>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</si>
  <si>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</si>
  <si>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</si>
  <si>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</si>
  <si>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</si>
  <si>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</si>
  <si>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</si>
  <si>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</si>
  <si>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</si>
  <si>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</si>
  <si>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</si>
  <si>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</si>
  <si>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</si>
  <si>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</si>
  <si>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</si>
  <si>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</si>
  <si>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</si>
  <si>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</si>
  <si>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</si>
  <si>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</si>
  <si>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</si>
  <si>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</si>
  <si>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</si>
  <si>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</si>
  <si>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</si>
  <si>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</si>
  <si>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</si>
  <si>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</si>
  <si>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</si>
  <si>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</si>
  <si>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</si>
  <si>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</si>
  <si>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</si>
  <si>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</si>
  <si>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</si>
  <si>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</si>
  <si>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</si>
  <si>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</si>
  <si>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</si>
  <si>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</si>
  <si>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</si>
  <si>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</si>
  <si>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</si>
  <si>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</si>
  <si>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</si>
  <si>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</si>
  <si>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</si>
  <si>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</si>
  <si>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</si>
  <si>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</si>
  <si>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</si>
  <si>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</si>
  <si>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</si>
  <si>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</si>
  <si>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</si>
  <si>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</si>
  <si>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</si>
  <si>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</si>
  <si>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</si>
  <si>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</si>
  <si>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</si>
  <si>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</si>
  <si>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</si>
  <si>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</si>
  <si>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</si>
  <si>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</si>
  <si>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</si>
  <si>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</si>
  <si>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</si>
  <si>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</si>
  <si>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</si>
  <si>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</si>
  <si>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</si>
  <si>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</si>
  <si>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</si>
  <si>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</si>
  <si>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</si>
  <si>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</si>
  <si>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</si>
  <si>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</si>
  <si>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</si>
  <si>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</si>
  <si>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</si>
  <si>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</si>
  <si>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</si>
  <si>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</si>
  <si>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</si>
  <si>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</si>
  <si>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</si>
  <si>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</si>
  <si>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</si>
  <si>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</si>
  <si>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</si>
  <si>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</si>
  <si>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</si>
  <si>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</si>
  <si>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</si>
  <si>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</si>
  <si>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</si>
  <si>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</si>
  <si>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</si>
  <si>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</si>
  <si>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</si>
  <si>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</si>
  <si>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</si>
  <si>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</si>
  <si>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</si>
  <si>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</si>
  <si>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</si>
  <si>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</si>
  <si>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</si>
  <si>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</si>
  <si>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</si>
  <si>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</si>
  <si>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</si>
  <si>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</si>
  <si>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</si>
  <si>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</si>
  <si>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</si>
  <si>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</si>
  <si>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</si>
  <si>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</si>
  <si>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</si>
  <si>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</si>
  <si>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</si>
  <si>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</si>
  <si>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</si>
  <si>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</si>
  <si>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</si>
  <si>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</si>
  <si>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</si>
  <si>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</si>
  <si>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</si>
  <si>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</si>
  <si>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</si>
  <si>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</si>
  <si>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</si>
  <si>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</si>
  <si>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</si>
  <si>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</si>
  <si>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</si>
  <si>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</si>
  <si>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</si>
  <si>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</si>
  <si>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</si>
  <si>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</si>
  <si>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</si>
  <si>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</si>
  <si>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</si>
  <si>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</si>
  <si>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</si>
  <si>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</si>
  <si>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</si>
  <si>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</si>
  <si>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</si>
  <si>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</si>
  <si>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</si>
  <si>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</si>
  <si>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</si>
  <si>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</si>
  <si>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</si>
  <si>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</si>
  <si>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</si>
  <si>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</si>
  <si>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</si>
  <si>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</si>
  <si>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</si>
  <si>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</si>
  <si>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</si>
  <si>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</si>
  <si>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</si>
  <si>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</si>
  <si>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</si>
  <si>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</si>
  <si>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</si>
  <si>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</si>
  <si>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</si>
  <si>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</si>
  <si>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</si>
  <si>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</si>
  <si>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</si>
  <si>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</si>
  <si>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</si>
  <si>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</si>
  <si>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</si>
  <si>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</si>
  <si>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</si>
  <si>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</si>
  <si>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</si>
  <si>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</si>
  <si>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</si>
  <si>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</si>
  <si>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</si>
  <si>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</si>
  <si>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</si>
  <si>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</si>
  <si>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</si>
  <si>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</si>
  <si>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</si>
  <si>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</si>
  <si>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</si>
  <si>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</si>
  <si>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</si>
  <si>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</si>
  <si>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</si>
  <si>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</si>
  <si>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</si>
  <si>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</si>
  <si>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</si>
  <si>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</si>
  <si>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</si>
  <si>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</si>
  <si>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</si>
  <si>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</si>
  <si>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</si>
  <si>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</si>
  <si>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</si>
  <si>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</si>
  <si>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</si>
  <si>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</si>
  <si>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</si>
  <si>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</si>
  <si>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</si>
  <si>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</si>
  <si>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</si>
  <si>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</si>
  <si>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</si>
  <si>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</si>
  <si>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</si>
  <si>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</si>
  <si>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</si>
  <si>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</si>
  <si>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</si>
  <si>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</si>
  <si>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</si>
  <si>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</si>
  <si>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</si>
  <si>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</si>
  <si>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</si>
  <si>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</si>
  <si>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</si>
  <si>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</si>
  <si>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</si>
  <si>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</si>
  <si>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</si>
  <si>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</si>
  <si>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</si>
  <si>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</si>
  <si>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</si>
  <si>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</si>
  <si>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</si>
  <si>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</si>
  <si>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</si>
  <si>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</si>
  <si>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</si>
  <si>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4C319</t>
  </si>
  <si>
    <t>Stage 3 Decommissioning: Miscellaneous Metals and Materials (Reactor and Non-Reactor) LLW</t>
  </si>
  <si>
    <t>EDF Energy Nuclear Generation Ltd (EDFE NGL)</t>
  </si>
  <si>
    <t>LLW</t>
  </si>
  <si>
    <t>Waste volumes will be variable depending on station operating conditions.</t>
  </si>
  <si>
    <t>A variety of materials from plant dismantling.</t>
  </si>
  <si>
    <t>A variety of materials including metals, insulation materials and inorganic sludge. Waste can be packaged in standard NDA packages. A variety of materials including metals, insulation materials and inorganic sludge.</t>
  </si>
  <si>
    <t>It is likely that in line with the waste hierarchy, wastes will be treated preferentially by incineration, metal decontamination/melting, supercompaction, optimal packaging in disposal containers or immobilisation by encapsulation where necessary, prior to ultimate disposal. At present, insufficient information is available to determine the percentages.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</si>
  <si>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</si>
  <si>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Neutral</t>
  </si>
  <si>
    <t>This waste stream contains metals (50%) and miscellaneous material (50%) such as inorganic sludges and flocs.</t>
  </si>
  <si>
    <t>~ 25.0</t>
  </si>
  <si>
    <t>NE</t>
  </si>
  <si>
    <t>= 0</t>
  </si>
  <si>
    <t>~ 50.0</t>
  </si>
  <si>
    <t>Not expected.</t>
  </si>
  <si>
    <t>Only trace quantities, if any.</t>
  </si>
  <si>
    <t>Not yet determined</t>
  </si>
  <si>
    <t>= 100.0</t>
  </si>
  <si>
    <t>1.4.2025 - 31.3.2118</t>
  </si>
  <si>
    <t>1.4.2118 - 31.3.2119</t>
  </si>
  <si>
    <t>= 180.0</t>
  </si>
  <si>
    <t>0.50</t>
  </si>
  <si>
    <t>1.50</t>
  </si>
  <si>
    <t>1.4.2119 - 31.3.2120</t>
  </si>
  <si>
    <t>= 199.1</t>
  </si>
  <si>
    <t>1.4.2120 - 31.3.2121</t>
  </si>
  <si>
    <t>= 190.1</t>
  </si>
  <si>
    <t>1.4.2121 - 31.3.2122</t>
  </si>
  <si>
    <t>= 17.3</t>
  </si>
  <si>
    <t>1.4.2122 - 31.3.2123</t>
  </si>
  <si>
    <t>= 9.2</t>
  </si>
  <si>
    <t>1/2 Height IP-2 Disposal/Re-usable ISO (TC01/TC02)</t>
  </si>
  <si>
    <t xml:space="preserve"> 100.0</t>
  </si>
  <si>
    <t xml:space="preserve"> 11.7</t>
  </si>
  <si>
    <t>18.3</t>
  </si>
  <si>
    <t>51</t>
  </si>
  <si>
    <t>~ 1.0</t>
  </si>
  <si>
    <t>Diffused into matrix.</t>
  </si>
  <si>
    <t>There may be some surface contamination as graphite.</t>
  </si>
  <si>
    <t>The chlorine will be incorporated in steel components.</t>
  </si>
  <si>
    <t>Selenium content not expected to be significant.</t>
  </si>
  <si>
    <t>Not determined.</t>
  </si>
  <si>
    <t>Radium content is insignificant.</t>
  </si>
  <si>
    <t>Thorium content is insignificant.</t>
  </si>
  <si>
    <t>The neptunium content is insignificant.</t>
  </si>
  <si>
    <t>The density is of the waste as prepared for packaging.</t>
  </si>
  <si>
    <t>Activation of the materials and impurities. There may be some contamination.</t>
  </si>
  <si>
    <t>Only very approximate estimates have been made of the total specific activities.</t>
  </si>
  <si>
    <t>Activation/decay calculations based on neutron flux and projected operating history. The activities quoted are for the time at which this waste will arise (i.e. ~85 years after end of generation). There may be some contamination by Cs137.</t>
  </si>
  <si>
    <t>~</t>
  </si>
  <si>
    <t>1.0</t>
  </si>
  <si>
    <t>3.03E-05</t>
  </si>
  <si>
    <t>C</t>
  </si>
  <si>
    <t>2</t>
  </si>
  <si>
    <t>3.17E-12</t>
  </si>
  <si>
    <t>2.39E-05</t>
  </si>
  <si>
    <t>4</t>
  </si>
  <si>
    <t>3.65E-07</t>
  </si>
  <si>
    <t>1.29E-07</t>
  </si>
  <si>
    <t>5</t>
  </si>
  <si>
    <t>1.89E-11</t>
  </si>
  <si>
    <t>5.30E-08</t>
  </si>
  <si>
    <t>1.48E-06</t>
  </si>
  <si>
    <t>8.66E-05</t>
  </si>
  <si>
    <t>8</t>
  </si>
  <si>
    <t>2.19E-13</t>
  </si>
  <si>
    <t>1.04E-10</t>
  </si>
  <si>
    <t>1.18E-09</t>
  </si>
  <si>
    <t>1.15E-08</t>
  </si>
  <si>
    <t>2.27E-08</t>
  </si>
  <si>
    <t>4.39E-09</t>
  </si>
  <si>
    <t>2.91E-08</t>
  </si>
  <si>
    <t>1.70E-10</t>
  </si>
  <si>
    <t>2.15E-14</t>
  </si>
  <si>
    <t>1.92E-10</t>
  </si>
  <si>
    <t>7.27E-10</t>
  </si>
  <si>
    <t>3.86E-10</t>
  </si>
  <si>
    <t>1.13E-07</t>
  </si>
  <si>
    <t>7.83E-07</t>
  </si>
  <si>
    <t>8.15E-09</t>
  </si>
  <si>
    <t>3.00E-12</t>
  </si>
  <si>
    <t>3.45E-11</t>
  </si>
  <si>
    <t>1.95E-14</t>
  </si>
  <si>
    <t>1.27E-12</t>
  </si>
  <si>
    <t>7.05E-14</t>
  </si>
  <si>
    <t>2.55E-15</t>
  </si>
  <si>
    <t>8.50E-13</t>
  </si>
  <si>
    <t>1.07E-11</t>
  </si>
  <si>
    <t>9.02E-12</t>
  </si>
  <si>
    <t>9.16E-12</t>
  </si>
  <si>
    <t>1.62E-14</t>
  </si>
  <si>
    <t>4.19E-11</t>
  </si>
  <si>
    <t>1.42E-13</t>
  </si>
  <si>
    <t>8.16E-14</t>
  </si>
  <si>
    <t>Torness</t>
  </si>
  <si>
    <t>595.6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</si>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</sst>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489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413</v>
      </c>
      <c r="E15" s="254"/>
      <c r="F15" s="254"/>
      <c r="G15" s="254"/>
      <c r="H15" s="255"/>
      <c r="I15" s="251" t="s">
        <v>407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414</v>
      </c>
      <c r="E16" s="254"/>
      <c r="F16" s="254"/>
      <c r="G16" s="254"/>
      <c r="H16" s="255"/>
      <c r="I16" s="251" t="s">
        <v>415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418</v>
      </c>
      <c r="E17" s="254"/>
      <c r="F17" s="254"/>
      <c r="G17" s="254"/>
      <c r="H17" s="255"/>
      <c r="I17" s="251" t="s">
        <v>419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420</v>
      </c>
      <c r="E18" s="254"/>
      <c r="F18" s="254"/>
      <c r="G18" s="254"/>
      <c r="H18" s="255"/>
      <c r="I18" s="251" t="s">
        <v>421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422</v>
      </c>
      <c r="E19" s="254"/>
      <c r="F19" s="254"/>
      <c r="G19" s="254"/>
      <c r="H19" s="255"/>
      <c r="I19" s="251" t="s">
        <v>423</v>
      </c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 t="s">
        <v>389</v>
      </c>
      <c r="E20" s="254"/>
      <c r="F20" s="254"/>
      <c r="G20" s="254"/>
      <c r="H20" s="255"/>
      <c r="I20" s="251">
        <v>0</v>
      </c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424</v>
      </c>
      <c r="E110" s="244"/>
      <c r="F110" s="244"/>
      <c r="G110" s="244"/>
      <c r="H110" s="245"/>
      <c r="I110" s="249" t="s">
        <v>425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490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490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417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416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444</v>
      </c>
      <c r="E130" s="202" t="s">
        <v>445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440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406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406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406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406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406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406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407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407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407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407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407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407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407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407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407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407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406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407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407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408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407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407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407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407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407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407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407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407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407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407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407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407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407</v>
      </c>
      <c r="K229" s="234" t="s">
        <v>409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407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406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406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406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406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406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406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406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406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406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406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406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406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406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406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406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406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406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406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406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406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406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406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406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406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406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406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406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406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406</v>
      </c>
      <c r="K266" s="234" t="s">
        <v>410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407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 t="s">
        <v>406</v>
      </c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 t="s">
        <v>406</v>
      </c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 t="s">
        <v>406</v>
      </c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 t="s">
        <v>406</v>
      </c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 t="s">
        <v>406</v>
      </c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 t="s">
        <v>412</v>
      </c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60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426</v>
      </c>
      <c r="C343" s="223"/>
      <c r="D343" s="223"/>
      <c r="E343" s="223"/>
      <c r="F343" s="223"/>
      <c r="G343" s="223"/>
      <c r="H343" s="224"/>
      <c r="I343" s="225" t="s">
        <v>427</v>
      </c>
      <c r="J343" s="226"/>
      <c r="K343" s="225" t="s">
        <v>428</v>
      </c>
      <c r="L343" s="226"/>
      <c r="M343" s="225" t="s">
        <v>429</v>
      </c>
      <c r="N343" s="226"/>
      <c r="O343" s="225" t="s">
        <v>430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412</v>
      </c>
      <c r="N358" s="211"/>
      <c r="O358" s="282" t="s">
        <v>431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441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442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443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432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433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434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435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436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436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437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438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436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4C319</v>
      </c>
      <c r="G3" s="376"/>
      <c r="H3" s="376"/>
      <c r="I3" s="376"/>
      <c r="J3" s="376"/>
      <c r="K3" s="377"/>
      <c r="L3" s="384" t="str">
        <f>DataSheet!F2</f>
        <v>Stage 3 Decommissioning: Miscellaneous Metals and Materials (Reactor and Non-Reactor)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446</v>
      </c>
      <c r="L9" s="157" t="s">
        <v>447</v>
      </c>
      <c r="M9" s="157" t="s">
        <v>447</v>
      </c>
      <c r="N9" s="157" t="s">
        <v>448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 t="s">
        <v>449</v>
      </c>
      <c r="L10" s="159" t="s">
        <v>447</v>
      </c>
      <c r="M10" s="159" t="s">
        <v>447</v>
      </c>
      <c r="N10" s="160" t="s">
        <v>448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450</v>
      </c>
      <c r="L11" s="159" t="s">
        <v>447</v>
      </c>
      <c r="M11" s="159" t="s">
        <v>447</v>
      </c>
      <c r="N11" s="160" t="s">
        <v>448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 t="s">
        <v>476</v>
      </c>
      <c r="Z11" s="159" t="s">
        <v>447</v>
      </c>
      <c r="AA11" s="159" t="s">
        <v>447</v>
      </c>
      <c r="AB11" s="160" t="s">
        <v>448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451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451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452</v>
      </c>
      <c r="L14" s="159" t="s">
        <v>447</v>
      </c>
      <c r="M14" s="159" t="s">
        <v>447</v>
      </c>
      <c r="N14" s="160" t="s">
        <v>448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 t="s">
        <v>453</v>
      </c>
      <c r="L18" s="159" t="s">
        <v>447</v>
      </c>
      <c r="M18" s="159" t="s">
        <v>447</v>
      </c>
      <c r="N18" s="160" t="s">
        <v>448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454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455</v>
      </c>
      <c r="L21" s="159" t="s">
        <v>447</v>
      </c>
      <c r="M21" s="159" t="s">
        <v>447</v>
      </c>
      <c r="N21" s="160" t="s">
        <v>448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459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456</v>
      </c>
      <c r="L22" s="159" t="s">
        <v>447</v>
      </c>
      <c r="M22" s="159" t="s">
        <v>447</v>
      </c>
      <c r="N22" s="160" t="s">
        <v>448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457</v>
      </c>
      <c r="L23" s="159" t="s">
        <v>447</v>
      </c>
      <c r="M23" s="159" t="s">
        <v>447</v>
      </c>
      <c r="N23" s="160" t="s">
        <v>448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458</v>
      </c>
      <c r="L24" s="159" t="s">
        <v>447</v>
      </c>
      <c r="M24" s="159" t="s">
        <v>447</v>
      </c>
      <c r="N24" s="160" t="s">
        <v>448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459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459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 t="s">
        <v>460</v>
      </c>
      <c r="L26" s="159" t="s">
        <v>447</v>
      </c>
      <c r="M26" s="159" t="s">
        <v>447</v>
      </c>
      <c r="N26" s="160" t="s">
        <v>448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459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461</v>
      </c>
      <c r="L30" s="159" t="s">
        <v>447</v>
      </c>
      <c r="M30" s="159" t="s">
        <v>447</v>
      </c>
      <c r="N30" s="160" t="s">
        <v>448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459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459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459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 t="s">
        <v>462</v>
      </c>
      <c r="L34" s="159" t="s">
        <v>447</v>
      </c>
      <c r="M34" s="159" t="s">
        <v>447</v>
      </c>
      <c r="N34" s="160" t="s">
        <v>448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454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463</v>
      </c>
      <c r="L35" s="159" t="s">
        <v>447</v>
      </c>
      <c r="M35" s="159" t="s">
        <v>447</v>
      </c>
      <c r="N35" s="160" t="s">
        <v>448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464</v>
      </c>
      <c r="L36" s="159" t="s">
        <v>447</v>
      </c>
      <c r="M36" s="159" t="s">
        <v>447</v>
      </c>
      <c r="N36" s="160" t="s">
        <v>448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 t="s">
        <v>477</v>
      </c>
      <c r="Z36" s="159" t="s">
        <v>447</v>
      </c>
      <c r="AA36" s="159" t="s">
        <v>447</v>
      </c>
      <c r="AB36" s="160" t="s">
        <v>448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465</v>
      </c>
      <c r="L38" s="159" t="s">
        <v>447</v>
      </c>
      <c r="M38" s="159" t="s">
        <v>447</v>
      </c>
      <c r="N38" s="160" t="s">
        <v>448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459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 t="s">
        <v>478</v>
      </c>
      <c r="Z39" s="159" t="s">
        <v>447</v>
      </c>
      <c r="AA39" s="159" t="s">
        <v>447</v>
      </c>
      <c r="AB39" s="160" t="s">
        <v>448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459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479</v>
      </c>
      <c r="Z40" s="159" t="s">
        <v>447</v>
      </c>
      <c r="AA40" s="159" t="s">
        <v>447</v>
      </c>
      <c r="AB40" s="160" t="s">
        <v>448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466</v>
      </c>
      <c r="L41" s="159" t="s">
        <v>447</v>
      </c>
      <c r="M41" s="159" t="s">
        <v>447</v>
      </c>
      <c r="N41" s="160" t="s">
        <v>448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454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454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480</v>
      </c>
      <c r="Z43" s="159" t="s">
        <v>447</v>
      </c>
      <c r="AA43" s="159" t="s">
        <v>447</v>
      </c>
      <c r="AB43" s="160" t="s">
        <v>448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454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 t="s">
        <v>467</v>
      </c>
      <c r="L46" s="159" t="s">
        <v>447</v>
      </c>
      <c r="M46" s="159" t="s">
        <v>447</v>
      </c>
      <c r="N46" s="160" t="s">
        <v>448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481</v>
      </c>
      <c r="Z46" s="159" t="s">
        <v>447</v>
      </c>
      <c r="AA46" s="159" t="s">
        <v>447</v>
      </c>
      <c r="AB46" s="160" t="s">
        <v>448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482</v>
      </c>
      <c r="Z47" s="159" t="s">
        <v>447</v>
      </c>
      <c r="AA47" s="159" t="s">
        <v>447</v>
      </c>
      <c r="AB47" s="160" t="s">
        <v>448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459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483</v>
      </c>
      <c r="Z48" s="159" t="s">
        <v>447</v>
      </c>
      <c r="AA48" s="159" t="s">
        <v>447</v>
      </c>
      <c r="AB48" s="160" t="s">
        <v>448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484</v>
      </c>
      <c r="Z49" s="159" t="s">
        <v>447</v>
      </c>
      <c r="AA49" s="159" t="s">
        <v>447</v>
      </c>
      <c r="AB49" s="160" t="s">
        <v>448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 t="s">
        <v>485</v>
      </c>
      <c r="Z50" s="159" t="s">
        <v>447</v>
      </c>
      <c r="AA50" s="159" t="s">
        <v>447</v>
      </c>
      <c r="AB50" s="160" t="s">
        <v>448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486</v>
      </c>
      <c r="Z51" s="159" t="s">
        <v>447</v>
      </c>
      <c r="AA51" s="159" t="s">
        <v>447</v>
      </c>
      <c r="AB51" s="160" t="s">
        <v>448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 t="s">
        <v>487</v>
      </c>
      <c r="Z52" s="159" t="s">
        <v>447</v>
      </c>
      <c r="AA52" s="159" t="s">
        <v>447</v>
      </c>
      <c r="AB52" s="160" t="s">
        <v>448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454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 t="s">
        <v>488</v>
      </c>
      <c r="Z53" s="159" t="s">
        <v>447</v>
      </c>
      <c r="AA53" s="159" t="s">
        <v>447</v>
      </c>
      <c r="AB53" s="160" t="s">
        <v>448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454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459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 t="s">
        <v>468</v>
      </c>
      <c r="L55" s="159" t="s">
        <v>447</v>
      </c>
      <c r="M55" s="159" t="s">
        <v>447</v>
      </c>
      <c r="N55" s="160" t="s">
        <v>448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459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469</v>
      </c>
      <c r="L56" s="159" t="s">
        <v>447</v>
      </c>
      <c r="M56" s="159" t="s">
        <v>447</v>
      </c>
      <c r="N56" s="160" t="s">
        <v>448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459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470</v>
      </c>
      <c r="L57" s="159" t="s">
        <v>447</v>
      </c>
      <c r="M57" s="159" t="s">
        <v>447</v>
      </c>
      <c r="N57" s="160" t="s">
        <v>448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459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459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459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 t="s">
        <v>471</v>
      </c>
      <c r="L61" s="159" t="s">
        <v>447</v>
      </c>
      <c r="M61" s="159" t="s">
        <v>447</v>
      </c>
      <c r="N61" s="160" t="s">
        <v>448</v>
      </c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459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 t="s">
        <v>472</v>
      </c>
      <c r="L64" s="159" t="s">
        <v>447</v>
      </c>
      <c r="M64" s="159" t="s">
        <v>447</v>
      </c>
      <c r="N64" s="160" t="s">
        <v>448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459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473</v>
      </c>
      <c r="L65" s="159" t="s">
        <v>447</v>
      </c>
      <c r="M65" s="159" t="s">
        <v>447</v>
      </c>
      <c r="N65" s="160" t="s">
        <v>448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454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474</v>
      </c>
      <c r="L66" s="159" t="s">
        <v>447</v>
      </c>
      <c r="M66" s="159" t="s">
        <v>447</v>
      </c>
      <c r="N66" s="160" t="s">
        <v>448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491</v>
      </c>
      <c r="W66" s="104"/>
      <c r="X66" s="103"/>
      <c r="Y66" s="143">
        <v>6.3936915053426714E-11</v>
      </c>
      <c r="Z66" s="103"/>
      <c r="AA66" s="103"/>
      <c r="AB66" s="103" t="s">
        <v>491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475</v>
      </c>
      <c r="L67" s="164" t="s">
        <v>447</v>
      </c>
      <c r="M67" s="164" t="s">
        <v>447</v>
      </c>
      <c r="N67" s="165" t="s">
        <v>448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491</v>
      </c>
      <c r="W67" s="113"/>
      <c r="X67" s="114"/>
      <c r="Y67" s="144">
        <v>1.4382378144831153E-4</v>
      </c>
      <c r="Z67" s="112"/>
      <c r="AA67" s="112"/>
      <c r="AB67" s="112" t="s">
        <v>491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4DA7D7-E216-4CA1-9BA0-DB34B442E88C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8DFB6B37-6B49-4E57-B89B-2A49C54E058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09df3065-50ab-4214-a355-15bb8c6d7879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d647f535-d5fa-4f0a-b616-34e86ed6c260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2026-04-13T14:23:27Z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854700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