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<sst xmlns="http://schemas.openxmlformats.org/spreadsheetml/2006/main" count="939" uniqueCount="455">
  <si>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</si>
  <si>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</si>
  <si>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</si>
  <si>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</si>
  <si>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</si>
  <si>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</si>
  <si>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</si>
  <si>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</si>
  <si>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</si>
  <si>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</si>
  <si>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</si>
  <si>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</si>
  <si>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</si>
  <si>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</si>
  <si>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</si>
  <si>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</si>
  <si>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</si>
  <si>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</si>
  <si>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</si>
  <si>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</si>
  <si>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</si>
  <si>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</si>
  <si>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</si>
  <si>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</si>
  <si>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</si>
  <si>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</si>
  <si>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</si>
  <si>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</si>
  <si>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</si>
  <si>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</si>
  <si>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</si>
  <si>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</si>
  <si>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</si>
  <si>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</si>
  <si>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</si>
  <si>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</si>
  <si>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</si>
  <si>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</si>
  <si>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</si>
  <si>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</si>
  <si>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</si>
  <si>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</si>
  <si>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</si>
  <si>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</si>
  <si>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</si>
  <si>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</si>
  <si>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</si>
  <si>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</si>
  <si>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</si>
  <si>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</si>
  <si>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</si>
  <si>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</si>
  <si>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</si>
  <si>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</si>
  <si>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</si>
  <si>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</si>
  <si>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</si>
  <si>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</si>
  <si>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</si>
  <si>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</si>
  <si>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</si>
  <si>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</si>
  <si>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</si>
  <si>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</si>
  <si>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</si>
  <si>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</si>
  <si>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</si>
  <si>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</si>
  <si>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</si>
  <si>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</si>
  <si>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</si>
  <si>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</si>
  <si>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</si>
  <si>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</si>
  <si>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</si>
  <si>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</si>
  <si>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</si>
  <si>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</si>
  <si>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</si>
  <si>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</si>
  <si>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</si>
  <si>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</si>
  <si>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</si>
  <si>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</si>
  <si>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</si>
  <si>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</si>
  <si>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</si>
  <si>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</si>
  <si>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</si>
  <si>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</si>
  <si>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</si>
  <si>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</si>
  <si>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</si>
  <si>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</si>
  <si>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</si>
  <si>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</si>
  <si>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</si>
  <si>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</si>
  <si>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</si>
  <si>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</si>
  <si>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</si>
  <si>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</si>
  <si>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</si>
  <si>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</si>
  <si>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</si>
  <si>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</si>
  <si>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</si>
  <si>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</si>
  <si>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</si>
  <si>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</si>
  <si>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</si>
  <si>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</si>
  <si>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</si>
  <si>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</si>
  <si>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</si>
  <si>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</si>
  <si>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</si>
  <si>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</si>
  <si>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</si>
  <si>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</si>
  <si>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</si>
  <si>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</si>
  <si>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</si>
  <si>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</si>
  <si>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</si>
  <si>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</si>
  <si>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</si>
  <si>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</si>
  <si>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</si>
  <si>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</si>
  <si>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</si>
  <si>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</si>
  <si>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</si>
  <si>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</si>
  <si>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</si>
  <si>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</si>
  <si>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</si>
  <si>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</si>
  <si>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</si>
  <si>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</si>
  <si>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</si>
  <si>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</si>
  <si>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</si>
  <si>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</si>
  <si>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</si>
  <si>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</si>
  <si>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</si>
  <si>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</si>
  <si>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</si>
  <si>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</si>
  <si>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</si>
  <si>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</si>
  <si>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</si>
  <si>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</si>
  <si>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</si>
  <si>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</si>
  <si>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</si>
  <si>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</si>
  <si>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</si>
  <si>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</si>
  <si>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</si>
  <si>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</si>
  <si>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</si>
  <si>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</si>
  <si>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</si>
  <si>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</si>
  <si>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</si>
  <si>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</si>
  <si>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</si>
  <si>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</si>
  <si>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</si>
  <si>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</si>
  <si>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</si>
  <si>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</si>
  <si>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</si>
  <si>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</si>
  <si>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</si>
  <si>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</si>
  <si>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</si>
  <si>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</si>
  <si>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</si>
  <si>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</si>
  <si>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</si>
  <si>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</si>
  <si>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</si>
  <si>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</si>
  <si>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</si>
  <si>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</si>
  <si>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</si>
  <si>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</si>
  <si>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</si>
  <si>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</si>
  <si>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</si>
  <si>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</si>
  <si>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</si>
  <si>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</si>
  <si>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</si>
  <si>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</si>
  <si>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</si>
  <si>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</si>
  <si>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</si>
  <si>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</si>
  <si>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</si>
  <si>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</si>
  <si>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</si>
  <si>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</si>
  <si>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</si>
  <si>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</si>
  <si>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</si>
  <si>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</si>
  <si>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</si>
  <si>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</si>
  <si>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</si>
  <si>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</si>
  <si>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</si>
  <si>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</si>
  <si>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</si>
  <si>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</si>
  <si>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</si>
  <si>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</si>
  <si>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</si>
  <si>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</si>
  <si>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</si>
  <si>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</si>
  <si>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</si>
  <si>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</si>
  <si>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</si>
  <si>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</si>
  <si>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</si>
  <si>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</si>
  <si>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</si>
  <si>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</si>
  <si>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</si>
  <si>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</si>
  <si>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</si>
  <si>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</si>
  <si>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</si>
  <si>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</si>
  <si>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</si>
  <si>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</si>
  <si>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</si>
  <si>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</si>
  <si>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</si>
  <si>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</si>
  <si>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</si>
  <si>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</si>
  <si>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</si>
  <si>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</si>
  <si>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</si>
  <si>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</si>
  <si>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</si>
  <si>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</si>
  <si>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</si>
  <si>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</si>
  <si>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</si>
  <si>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</si>
  <si>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</si>
  <si>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</si>
  <si>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</si>
  <si>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</si>
  <si>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</si>
  <si>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</si>
  <si>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</si>
  <si>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</si>
  <si>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</si>
  <si>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</si>
  <si>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</si>
  <si>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</si>
  <si>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</si>
  <si>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</si>
  <si>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</si>
  <si>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</si>
  <si>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</si>
  <si>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</si>
  <si>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</si>
  <si>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</si>
  <si>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</si>
  <si>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</si>
  <si>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</si>
  <si>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</si>
  <si>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</si>
  <si>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</si>
  <si>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</si>
  <si>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</si>
  <si>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</si>
  <si>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</si>
  <si>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</si>
  <si>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</si>
  <si>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</si>
  <si>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</si>
  <si>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</si>
  <si>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</si>
  <si>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</si>
  <si>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</si>
  <si>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</si>
  <si>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</si>
  <si>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</si>
  <si>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</si>
  <si>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</si>
  <si>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</si>
  <si>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</si>
  <si>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</si>
  <si>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</si>
  <si>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</si>
  <si>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</si>
  <si>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</si>
  <si>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</si>
  <si>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</si>
  <si>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</si>
  <si>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</si>
  <si>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</si>
  <si>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</si>
  <si>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</si>
  <si>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</si>
  <si>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</si>
  <si>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</si>
  <si>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</si>
  <si>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</si>
  <si>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</si>
  <si>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</si>
  <si>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</si>
  <si>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</si>
  <si>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</si>
  <si>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</si>
  <si>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</si>
  <si>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</si>
  <si>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</si>
  <si>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</si>
  <si>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</si>
  <si>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</si>
  <si>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</si>
  <si>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</si>
  <si>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</si>
  <si>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</si>
  <si>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</si>
  <si>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</si>
  <si>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</si>
  <si>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</si>
  <si>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</si>
  <si>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</si>
  <si>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</si>
  <si>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</si>
  <si>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</si>
  <si>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</si>
  <si>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</si>
  <si>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</si>
  <si>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</si>
  <si>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</si>
  <si>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</si>
  <si>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</si>
  <si>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</si>
  <si>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</si>
  <si>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</si>
  <si>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</si>
  <si>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</si>
  <si>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</si>
  <si>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</si>
  <si>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</si>
  <si>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</si>
  <si>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</si>
  <si>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</si>
  <si>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</si>
  <si>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</si>
  <si>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</si>
  <si>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</si>
  <si>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</si>
  <si>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</si>
  <si>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</si>
  <si>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</si>
  <si>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</si>
  <si>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</si>
  <si>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</si>
  <si>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</si>
  <si>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</si>
  <si>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</si>
  <si>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</si>
  <si>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</si>
  <si>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</si>
  <si>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</si>
  <si>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</si>
  <si>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</si>
  <si>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</si>
  <si>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</si>
  <si>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</si>
  <si>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</si>
  <si>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</si>
  <si>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</si>
  <si>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</si>
  <si>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</si>
  <si>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</si>
  <si>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</si>
  <si>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</si>
  <si>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</si>
  <si>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5B310-2</t>
  </si>
  <si>
    <t>Materials Test Reactor Decay</t>
  </si>
  <si>
    <t>Nuclear Decommissioning Authority</t>
  </si>
  <si>
    <t>Nuclear Restoration Services Ltd (NRS)</t>
  </si>
  <si>
    <t>ILW</t>
  </si>
  <si>
    <t>Arisings are based off Dounreay's Lifetime Plan 2024 as generated at December 2023.</t>
  </si>
  <si>
    <t>Waste is a reactor aluminium tank that will be packaged into HHSIO</t>
  </si>
  <si>
    <t>The future arisings consists of the Reactor Aluminium Tank</t>
  </si>
  <si>
    <t>The waste will be decay stored in Non IP rated DC2 HHISOs in the unshielded waste stores until it has reached LLW specific activity limits. At this point the waste will be suitable for grouting and disposal at the Dounreay LLW Disposal facility</t>
  </si>
  <si>
    <t>Yes</t>
  </si>
  <si>
    <t>Neutral</t>
  </si>
  <si>
    <t xml:space="preserve">Aluminium (100.00%), </t>
  </si>
  <si>
    <t xml:space="preserve"> 0</t>
  </si>
  <si>
    <t>= 100.0</t>
  </si>
  <si>
    <t>NE</t>
  </si>
  <si>
    <t>The C14 is coming from the Graphite element of this waste stream (5B301-1)</t>
  </si>
  <si>
    <t>= 0</t>
  </si>
  <si>
    <t>Not yet determined</t>
  </si>
  <si>
    <t>On-site</t>
  </si>
  <si>
    <t>Grout Plant</t>
  </si>
  <si>
    <t>Dounreay</t>
  </si>
  <si>
    <t>1.4.2040 - 31.3.2041</t>
  </si>
  <si>
    <t>= 0.3</t>
  </si>
  <si>
    <t>0.80</t>
  </si>
  <si>
    <t>1.20</t>
  </si>
  <si>
    <t>Non IP-2 rated 1/2 Height ISO (DC02)</t>
  </si>
  <si>
    <t xml:space="preserve"> 100.0</t>
  </si>
  <si>
    <t xml:space="preserve"> 3.9</t>
  </si>
  <si>
    <t>15.6</t>
  </si>
  <si>
    <t>1</t>
  </si>
  <si>
    <t>Dounreay LLWDV</t>
  </si>
  <si>
    <t>Metal treatment facility</t>
  </si>
  <si>
    <t>GREEN</t>
  </si>
  <si>
    <t>Trials have progressed to open the Metal Treatment Route. It is expected that the waste route will open in 2025.</t>
  </si>
  <si>
    <t>100.0</t>
  </si>
  <si>
    <t>Based on actuals data from Dounreay's waste consignment system. LLW data used due to lack of ILW consignments in report. Data considered acceptable for 2025 submission</t>
  </si>
  <si>
    <t>Decayed waste will be grouted into non IP2 rated HHISOs in a dedicated grouting facility</t>
  </si>
  <si>
    <t>Dounreay uses: Cement OPC 1:3 PFA ~35% water content with plasticiser.</t>
  </si>
  <si>
    <t>The waste loading value is a rough average using previously consigned waste data. Waste loading per ISO can vary significantly, based on how the container is loaded</t>
  </si>
  <si>
    <t>The main sources of activity are activated and contaminated equipment/structure. This is a combined fingerprint with 5B310-1.</t>
  </si>
  <si>
    <t>Within a factor of three. Item may be characterised as LLW at time of generation and may not require decay storage</t>
  </si>
  <si>
    <t>The activity has been taken from the package data from the DMTR LoC</t>
  </si>
  <si>
    <t>=</t>
  </si>
  <si>
    <t>0.65</t>
  </si>
  <si>
    <t>~ 2.0</t>
  </si>
  <si>
    <t>Non-standard</t>
  </si>
  <si>
    <t>This value is a mid point between a range of densities from 1.49 to 2.47. These were taken from HHISOs disposed of in NRSD LLW Disposal Vaults</t>
  </si>
  <si>
    <t>4.68E-02</t>
  </si>
  <si>
    <t>C</t>
  </si>
  <si>
    <t>2</t>
  </si>
  <si>
    <t>6.23E-03</t>
  </si>
  <si>
    <t>6.59E-05</t>
  </si>
  <si>
    <t>1.74E-02</t>
  </si>
  <si>
    <t>9.50E-01</t>
  </si>
  <si>
    <t>1.76E-05</t>
  </si>
  <si>
    <t>9.88E-06</t>
  </si>
  <si>
    <t>2.84E-06</t>
  </si>
  <si>
    <t>2.07E-05</t>
  </si>
  <si>
    <t>5.41E-05</t>
  </si>
  <si>
    <t>9.38E-07</t>
  </si>
  <si>
    <t>0.3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</si>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</sst>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409</v>
      </c>
      <c r="J14" s="252"/>
      <c r="K14" s="181"/>
      <c r="L14" s="307"/>
      <c r="N14" s="228"/>
      <c r="O14" s="229"/>
      <c r="P14" s="171"/>
    </row>
    <row r="15" spans="1:19" s="6" customFormat="1" ht="12.75" customHeight="1" x14ac:dyDescent="0.25">
      <c r="A15" s="254" t="s">
        <v>391</v>
      </c>
      <c r="B15" s="254"/>
      <c r="C15" s="9"/>
      <c r="D15" s="253" t="s">
        <v>414</v>
      </c>
      <c r="E15" s="254"/>
      <c r="F15" s="254"/>
      <c r="G15" s="254"/>
      <c r="H15" s="255"/>
      <c r="I15" s="251" t="s">
        <v>415</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453</v>
      </c>
      <c r="J111" s="233"/>
      <c r="N111" s="232"/>
      <c r="O111" s="233"/>
      <c r="P111" s="169"/>
    </row>
    <row r="112" spans="1:16" s="6" customFormat="1" ht="12.75" customHeight="1" x14ac:dyDescent="0.25">
      <c r="A112" s="227" t="s">
        <v>14</v>
      </c>
      <c r="B112" s="227"/>
      <c r="F112" s="9"/>
      <c r="I112" s="352" t="s">
        <v>453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417</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416</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435</v>
      </c>
      <c r="E130" s="202" t="s">
        <v>436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428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405</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405</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405</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405</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405</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405</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407</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405</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405</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405</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407</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405</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24" customHeight="1" x14ac:dyDescent="0.25">
      <c r="D190" s="186" t="s">
        <v>84</v>
      </c>
      <c r="E190" s="187"/>
      <c r="F190" s="187"/>
      <c r="G190" s="187"/>
      <c r="H190" s="187"/>
      <c r="I190" s="188"/>
      <c r="J190" s="150" t="s">
        <v>405</v>
      </c>
      <c r="K190" s="234" t="s">
        <v>408</v>
      </c>
      <c r="L190" s="235"/>
      <c r="M190" s="235"/>
      <c r="N190" s="235"/>
      <c r="O190" s="235"/>
      <c r="P190" s="236"/>
      <c r="Q190" s="150" t="s">
        <v>427</v>
      </c>
    </row>
    <row r="191" spans="1:17" s="6" customFormat="1" ht="12" customHeight="1" x14ac:dyDescent="0.25">
      <c r="D191" s="186" t="s">
        <v>85</v>
      </c>
      <c r="E191" s="187"/>
      <c r="F191" s="187"/>
      <c r="G191" s="187"/>
      <c r="H191" s="187"/>
      <c r="I191" s="188"/>
      <c r="J191" s="150" t="s">
        <v>405</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407</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407</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407</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407</v>
      </c>
      <c r="K207" s="234" t="s">
        <v>389</v>
      </c>
      <c r="L207" s="235"/>
      <c r="M207" s="235"/>
      <c r="N207" s="235"/>
      <c r="O207" s="235"/>
      <c r="P207" s="236"/>
    </row>
    <row r="208" spans="1:17" s="6" customFormat="1" ht="12" customHeight="1" x14ac:dyDescent="0.25">
      <c r="D208" s="186" t="s">
        <v>99</v>
      </c>
      <c r="E208" s="187"/>
      <c r="F208" s="187"/>
      <c r="G208" s="187"/>
      <c r="H208" s="187"/>
      <c r="I208" s="188"/>
      <c r="J208" s="150" t="s">
        <v>407</v>
      </c>
      <c r="K208" s="234" t="s">
        <v>389</v>
      </c>
      <c r="L208" s="235"/>
      <c r="M208" s="235"/>
      <c r="N208" s="235"/>
      <c r="O208" s="235"/>
      <c r="P208" s="236"/>
    </row>
    <row r="209" spans="1:17" s="6" customFormat="1" ht="12" customHeight="1" x14ac:dyDescent="0.25">
      <c r="D209" s="186" t="s">
        <v>100</v>
      </c>
      <c r="E209" s="187"/>
      <c r="F209" s="187"/>
      <c r="G209" s="187"/>
      <c r="H209" s="187"/>
      <c r="I209" s="188"/>
      <c r="J209" s="150" t="s">
        <v>407</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29" t="s">
        <v>407</v>
      </c>
      <c r="K218" s="234" t="s">
        <v>389</v>
      </c>
      <c r="L218" s="235"/>
      <c r="M218" s="235"/>
      <c r="N218" s="235"/>
      <c r="O218" s="235"/>
      <c r="P218" s="236"/>
    </row>
    <row r="219" spans="1:17" s="6" customFormat="1" ht="12" customHeight="1" x14ac:dyDescent="0.25">
      <c r="D219" s="186" t="s">
        <v>108</v>
      </c>
      <c r="E219" s="187"/>
      <c r="F219" s="187"/>
      <c r="G219" s="187"/>
      <c r="H219" s="187"/>
      <c r="I219" s="188"/>
      <c r="J219" s="129"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t="s">
        <v>407</v>
      </c>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29"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407</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407</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407</v>
      </c>
      <c r="K234" s="277" t="s">
        <v>389</v>
      </c>
      <c r="L234" s="278"/>
      <c r="M234" s="278"/>
      <c r="N234" s="278"/>
      <c r="O234" s="278"/>
      <c r="P234" s="279"/>
    </row>
    <row r="235" spans="1:17" s="6" customFormat="1" ht="12" customHeight="1" x14ac:dyDescent="0.25">
      <c r="D235" s="186" t="s">
        <v>122</v>
      </c>
      <c r="E235" s="187"/>
      <c r="F235" s="187"/>
      <c r="G235" s="187"/>
      <c r="H235" s="187"/>
      <c r="I235" s="188"/>
      <c r="J235" s="176" t="s">
        <v>405</v>
      </c>
      <c r="K235" s="234" t="s">
        <v>389</v>
      </c>
      <c r="L235" s="235"/>
      <c r="M235" s="235"/>
      <c r="N235" s="235"/>
      <c r="O235" s="235"/>
      <c r="P235" s="236"/>
    </row>
    <row r="236" spans="1:17" s="6" customFormat="1" ht="12" customHeight="1" x14ac:dyDescent="0.25">
      <c r="D236" s="186" t="s">
        <v>123</v>
      </c>
      <c r="E236" s="187"/>
      <c r="F236" s="187"/>
      <c r="G236" s="187"/>
      <c r="H236" s="187"/>
      <c r="I236" s="188"/>
      <c r="J236" s="146" t="s">
        <v>407</v>
      </c>
      <c r="K236" s="234" t="s">
        <v>389</v>
      </c>
      <c r="L236" s="235"/>
      <c r="M236" s="235"/>
      <c r="N236" s="235"/>
      <c r="O236" s="235"/>
      <c r="P236" s="236"/>
    </row>
    <row r="237" spans="1:17" s="6" customFormat="1" ht="12" customHeight="1" x14ac:dyDescent="0.25">
      <c r="D237" s="186" t="s">
        <v>124</v>
      </c>
      <c r="E237" s="187"/>
      <c r="F237" s="187"/>
      <c r="G237" s="187"/>
      <c r="H237" s="187"/>
      <c r="I237" s="188"/>
      <c r="J237" s="146" t="s">
        <v>407</v>
      </c>
      <c r="K237" s="234" t="s">
        <v>389</v>
      </c>
      <c r="L237" s="235"/>
      <c r="M237" s="235"/>
      <c r="N237" s="235"/>
      <c r="O237" s="235"/>
      <c r="P237" s="236"/>
    </row>
    <row r="238" spans="1:17" s="6" customFormat="1" ht="12" customHeight="1" x14ac:dyDescent="0.25">
      <c r="D238" s="186" t="s">
        <v>125</v>
      </c>
      <c r="E238" s="187"/>
      <c r="F238" s="187"/>
      <c r="G238" s="187"/>
      <c r="H238" s="187"/>
      <c r="I238" s="188"/>
      <c r="J238" s="146" t="s">
        <v>407</v>
      </c>
      <c r="K238" s="234" t="s">
        <v>389</v>
      </c>
      <c r="L238" s="235"/>
      <c r="M238" s="235"/>
      <c r="N238" s="235"/>
      <c r="O238" s="235"/>
      <c r="P238" s="236"/>
    </row>
    <row r="239" spans="1:17" s="6" customFormat="1" ht="12" customHeight="1" x14ac:dyDescent="0.25">
      <c r="D239" s="186" t="s">
        <v>126</v>
      </c>
      <c r="E239" s="187"/>
      <c r="F239" s="187"/>
      <c r="G239" s="187"/>
      <c r="H239" s="187"/>
      <c r="I239" s="188"/>
      <c r="J239" s="146" t="s">
        <v>407</v>
      </c>
      <c r="K239" s="234" t="s">
        <v>389</v>
      </c>
      <c r="L239" s="235"/>
      <c r="M239" s="235"/>
      <c r="N239" s="235"/>
      <c r="O239" s="235"/>
      <c r="P239" s="236"/>
    </row>
    <row r="240" spans="1:17" s="6" customFormat="1" ht="12" customHeight="1" x14ac:dyDescent="0.25">
      <c r="D240" s="186" t="s">
        <v>127</v>
      </c>
      <c r="E240" s="187"/>
      <c r="F240" s="187"/>
      <c r="G240" s="187"/>
      <c r="H240" s="187"/>
      <c r="I240" s="188"/>
      <c r="J240" s="146" t="s">
        <v>407</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407</v>
      </c>
      <c r="K241" s="234" t="s">
        <v>389</v>
      </c>
      <c r="L241" s="235"/>
      <c r="M241" s="235"/>
      <c r="N241" s="235"/>
      <c r="O241" s="235"/>
      <c r="P241" s="236"/>
    </row>
    <row r="242" spans="1:16" s="6" customFormat="1" ht="12" customHeight="1" x14ac:dyDescent="0.25">
      <c r="D242" s="186" t="s">
        <v>129</v>
      </c>
      <c r="E242" s="187"/>
      <c r="F242" s="187"/>
      <c r="G242" s="187"/>
      <c r="H242" s="187"/>
      <c r="I242" s="188"/>
      <c r="J242" s="176" t="s">
        <v>407</v>
      </c>
      <c r="K242" s="234" t="s">
        <v>389</v>
      </c>
      <c r="L242" s="235"/>
      <c r="M242" s="235"/>
      <c r="N242" s="235"/>
      <c r="O242" s="235"/>
      <c r="P242" s="236"/>
    </row>
    <row r="243" spans="1:16" s="6" customFormat="1" ht="12" customHeight="1" x14ac:dyDescent="0.25">
      <c r="D243" s="186" t="s">
        <v>130</v>
      </c>
      <c r="E243" s="187"/>
      <c r="F243" s="187"/>
      <c r="G243" s="187"/>
      <c r="H243" s="187"/>
      <c r="I243" s="188"/>
      <c r="J243" s="176" t="s">
        <v>407</v>
      </c>
      <c r="K243" s="234" t="s">
        <v>389</v>
      </c>
      <c r="L243" s="235"/>
      <c r="M243" s="235"/>
      <c r="N243" s="235"/>
      <c r="O243" s="235"/>
      <c r="P243" s="236"/>
    </row>
    <row r="244" spans="1:16" s="6" customFormat="1" ht="12" customHeight="1" x14ac:dyDescent="0.25">
      <c r="D244" s="186" t="s">
        <v>131</v>
      </c>
      <c r="E244" s="187"/>
      <c r="F244" s="187"/>
      <c r="G244" s="187"/>
      <c r="H244" s="187"/>
      <c r="I244" s="188"/>
      <c r="J244" s="176" t="s">
        <v>405</v>
      </c>
      <c r="K244" s="234" t="s">
        <v>389</v>
      </c>
      <c r="L244" s="235"/>
      <c r="M244" s="235"/>
      <c r="N244" s="235"/>
      <c r="O244" s="235"/>
      <c r="P244" s="236"/>
    </row>
    <row r="245" spans="1:16" s="6" customFormat="1" ht="12" customHeight="1" x14ac:dyDescent="0.25">
      <c r="D245" s="186" t="s">
        <v>132</v>
      </c>
      <c r="E245" s="187"/>
      <c r="F245" s="187"/>
      <c r="G245" s="187"/>
      <c r="H245" s="187"/>
      <c r="I245" s="188"/>
      <c r="J245" s="146" t="s">
        <v>407</v>
      </c>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t="s">
        <v>407</v>
      </c>
      <c r="K247" s="234" t="s">
        <v>389</v>
      </c>
      <c r="L247" s="235"/>
      <c r="M247" s="235"/>
      <c r="N247" s="235"/>
      <c r="O247" s="235"/>
      <c r="P247" s="236"/>
    </row>
    <row r="248" spans="1:16" s="6" customFormat="1" ht="12" customHeight="1" x14ac:dyDescent="0.25">
      <c r="D248" s="349" t="s">
        <v>135</v>
      </c>
      <c r="E248" s="350"/>
      <c r="F248" s="350"/>
      <c r="G248" s="350"/>
      <c r="H248" s="350"/>
      <c r="I248" s="351"/>
      <c r="J248" s="176" t="s">
        <v>407</v>
      </c>
      <c r="K248" s="234" t="s">
        <v>389</v>
      </c>
      <c r="L248" s="235"/>
      <c r="M248" s="235"/>
      <c r="N248" s="235"/>
      <c r="O248" s="235"/>
      <c r="P248" s="236"/>
    </row>
    <row r="249" spans="1:16" s="6" customFormat="1" ht="12" customHeight="1" x14ac:dyDescent="0.25">
      <c r="D249" s="260" t="s">
        <v>136</v>
      </c>
      <c r="E249" s="261"/>
      <c r="F249" s="261"/>
      <c r="G249" s="261"/>
      <c r="H249" s="261"/>
      <c r="I249" s="262"/>
      <c r="J249" s="176" t="s">
        <v>405</v>
      </c>
      <c r="K249" s="234" t="s">
        <v>389</v>
      </c>
      <c r="L249" s="235"/>
      <c r="M249" s="235"/>
      <c r="N249" s="235"/>
      <c r="O249" s="235"/>
      <c r="P249" s="236"/>
    </row>
    <row r="250" spans="1:16" s="6" customFormat="1" ht="12" customHeight="1" x14ac:dyDescent="0.25">
      <c r="D250" s="260" t="s">
        <v>137</v>
      </c>
      <c r="E250" s="261"/>
      <c r="F250" s="261"/>
      <c r="G250" s="261"/>
      <c r="H250" s="261"/>
      <c r="I250" s="262"/>
      <c r="J250" s="146" t="s">
        <v>407</v>
      </c>
      <c r="K250" s="234" t="s">
        <v>389</v>
      </c>
      <c r="L250" s="235"/>
      <c r="M250" s="235"/>
      <c r="N250" s="235"/>
      <c r="O250" s="235"/>
      <c r="P250" s="236"/>
    </row>
    <row r="251" spans="1:16" s="6" customFormat="1" ht="12" customHeight="1" x14ac:dyDescent="0.25">
      <c r="D251" s="260" t="s">
        <v>138</v>
      </c>
      <c r="E251" s="261"/>
      <c r="F251" s="261"/>
      <c r="G251" s="261"/>
      <c r="H251" s="261"/>
      <c r="I251" s="262"/>
      <c r="J251" s="176" t="s">
        <v>405</v>
      </c>
      <c r="K251" s="234" t="s">
        <v>389</v>
      </c>
      <c r="L251" s="235"/>
      <c r="M251" s="235"/>
      <c r="N251" s="235"/>
      <c r="O251" s="235"/>
      <c r="P251" s="236"/>
    </row>
    <row r="252" spans="1:16" s="6" customFormat="1" ht="12" customHeight="1" x14ac:dyDescent="0.25">
      <c r="D252" s="260" t="s">
        <v>139</v>
      </c>
      <c r="E252" s="261"/>
      <c r="F252" s="261"/>
      <c r="G252" s="261"/>
      <c r="H252" s="261"/>
      <c r="I252" s="262"/>
      <c r="J252" s="176" t="s">
        <v>405</v>
      </c>
      <c r="K252" s="234" t="s">
        <v>389</v>
      </c>
      <c r="L252" s="235"/>
      <c r="M252" s="235"/>
      <c r="N252" s="235"/>
      <c r="O252" s="235"/>
      <c r="P252" s="236"/>
    </row>
    <row r="253" spans="1:16" s="6" customFormat="1" ht="12" customHeight="1" x14ac:dyDescent="0.25">
      <c r="D253" s="260" t="s">
        <v>140</v>
      </c>
      <c r="E253" s="261"/>
      <c r="F253" s="261"/>
      <c r="G253" s="261"/>
      <c r="H253" s="261"/>
      <c r="I253" s="262"/>
      <c r="J253" s="176" t="s">
        <v>405</v>
      </c>
      <c r="K253" s="234" t="s">
        <v>389</v>
      </c>
      <c r="L253" s="235"/>
      <c r="M253" s="235"/>
      <c r="N253" s="235"/>
      <c r="O253" s="235"/>
      <c r="P253" s="236"/>
    </row>
    <row r="254" spans="1:16" s="6" customFormat="1" ht="12" customHeight="1" x14ac:dyDescent="0.25">
      <c r="D254" s="260" t="s">
        <v>141</v>
      </c>
      <c r="E254" s="261"/>
      <c r="F254" s="261"/>
      <c r="G254" s="261"/>
      <c r="H254" s="261"/>
      <c r="I254" s="262"/>
      <c r="J254" s="146" t="s">
        <v>407</v>
      </c>
      <c r="K254" s="234" t="s">
        <v>389</v>
      </c>
      <c r="L254" s="235"/>
      <c r="M254" s="235"/>
      <c r="N254" s="235"/>
      <c r="O254" s="235"/>
      <c r="P254" s="236"/>
    </row>
    <row r="255" spans="1:16" s="6" customFormat="1" ht="12" customHeight="1" x14ac:dyDescent="0.25">
      <c r="D255" s="260" t="s">
        <v>142</v>
      </c>
      <c r="E255" s="261"/>
      <c r="F255" s="261"/>
      <c r="G255" s="261"/>
      <c r="H255" s="261"/>
      <c r="I255" s="262"/>
      <c r="J255" s="176" t="s">
        <v>405</v>
      </c>
      <c r="K255" s="234" t="s">
        <v>389</v>
      </c>
      <c r="L255" s="235"/>
      <c r="M255" s="235"/>
      <c r="N255" s="235"/>
      <c r="O255" s="235"/>
      <c r="P255" s="236"/>
    </row>
    <row r="256" spans="1:16" s="6" customFormat="1" ht="12" customHeight="1" x14ac:dyDescent="0.25">
      <c r="D256" s="260" t="s">
        <v>143</v>
      </c>
      <c r="E256" s="261"/>
      <c r="F256" s="261"/>
      <c r="G256" s="261"/>
      <c r="H256" s="261"/>
      <c r="I256" s="262"/>
      <c r="J256" s="176" t="s">
        <v>405</v>
      </c>
      <c r="K256" s="234" t="s">
        <v>389</v>
      </c>
      <c r="L256" s="235"/>
      <c r="M256" s="235"/>
      <c r="N256" s="235"/>
      <c r="O256" s="235"/>
      <c r="P256" s="236"/>
    </row>
    <row r="257" spans="1:17" s="6" customFormat="1" ht="12" customHeight="1" x14ac:dyDescent="0.25">
      <c r="D257" s="260" t="s">
        <v>144</v>
      </c>
      <c r="E257" s="261"/>
      <c r="F257" s="261"/>
      <c r="G257" s="261"/>
      <c r="H257" s="261"/>
      <c r="I257" s="262"/>
      <c r="J257" s="176" t="s">
        <v>405</v>
      </c>
      <c r="K257" s="234" t="s">
        <v>389</v>
      </c>
      <c r="L257" s="235"/>
      <c r="M257" s="235"/>
      <c r="N257" s="235"/>
      <c r="O257" s="235"/>
      <c r="P257" s="236"/>
    </row>
    <row r="258" spans="1:17" s="6" customFormat="1" ht="12" customHeight="1" x14ac:dyDescent="0.25">
      <c r="D258" s="319" t="s">
        <v>145</v>
      </c>
      <c r="E258" s="320"/>
      <c r="F258" s="320"/>
      <c r="G258" s="320"/>
      <c r="H258" s="320"/>
      <c r="I258" s="321"/>
      <c r="J258" s="179" t="s">
        <v>407</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407</v>
      </c>
      <c r="K262" s="277" t="s">
        <v>389</v>
      </c>
      <c r="L262" s="278"/>
      <c r="M262" s="278"/>
      <c r="N262" s="278"/>
      <c r="O262" s="278"/>
      <c r="P262" s="279"/>
    </row>
    <row r="263" spans="1:17" s="6" customFormat="1" ht="12" customHeight="1" x14ac:dyDescent="0.25">
      <c r="D263" s="186" t="s">
        <v>148</v>
      </c>
      <c r="E263" s="187"/>
      <c r="F263" s="187"/>
      <c r="G263" s="187"/>
      <c r="H263" s="187"/>
      <c r="I263" s="188"/>
      <c r="J263" s="150" t="s">
        <v>407</v>
      </c>
      <c r="K263" s="234" t="s">
        <v>389</v>
      </c>
      <c r="L263" s="235"/>
      <c r="M263" s="235"/>
      <c r="N263" s="235"/>
      <c r="O263" s="235"/>
      <c r="P263" s="236"/>
    </row>
    <row r="264" spans="1:17" s="6" customFormat="1" ht="12" customHeight="1" x14ac:dyDescent="0.25">
      <c r="D264" s="186" t="s">
        <v>149</v>
      </c>
      <c r="E264" s="187"/>
      <c r="F264" s="187"/>
      <c r="G264" s="187"/>
      <c r="H264" s="187"/>
      <c r="I264" s="188"/>
      <c r="J264" s="129" t="s">
        <v>407</v>
      </c>
      <c r="K264" s="234" t="s">
        <v>389</v>
      </c>
      <c r="L264" s="235"/>
      <c r="M264" s="235"/>
      <c r="N264" s="235"/>
      <c r="O264" s="235"/>
      <c r="P264" s="236"/>
    </row>
    <row r="265" spans="1:17" s="6" customFormat="1" ht="12" customHeight="1" x14ac:dyDescent="0.25">
      <c r="D265" s="186" t="s">
        <v>150</v>
      </c>
      <c r="E265" s="187"/>
      <c r="F265" s="187"/>
      <c r="G265" s="187"/>
      <c r="H265" s="187"/>
      <c r="I265" s="188"/>
      <c r="J265" s="129" t="s">
        <v>407</v>
      </c>
      <c r="K265" s="234" t="s">
        <v>389</v>
      </c>
      <c r="L265" s="235"/>
      <c r="M265" s="235"/>
      <c r="N265" s="235"/>
      <c r="O265" s="235"/>
      <c r="P265" s="236"/>
    </row>
    <row r="266" spans="1:17" s="6" customFormat="1" ht="12" customHeight="1" x14ac:dyDescent="0.25">
      <c r="D266" s="186" t="s">
        <v>151</v>
      </c>
      <c r="E266" s="187"/>
      <c r="F266" s="187"/>
      <c r="G266" s="187"/>
      <c r="H266" s="187"/>
      <c r="I266" s="188"/>
      <c r="J266" s="150" t="s">
        <v>407</v>
      </c>
      <c r="K266" s="234" t="s">
        <v>389</v>
      </c>
      <c r="L266" s="235"/>
      <c r="M266" s="235"/>
      <c r="N266" s="235"/>
      <c r="O266" s="235"/>
      <c r="P266" s="236"/>
    </row>
    <row r="267" spans="1:17" s="6" customFormat="1" ht="12" customHeight="1" x14ac:dyDescent="0.25">
      <c r="D267" s="204" t="s">
        <v>152</v>
      </c>
      <c r="E267" s="205"/>
      <c r="F267" s="205"/>
      <c r="G267" s="205"/>
      <c r="H267" s="205"/>
      <c r="I267" s="206"/>
      <c r="J267" s="174" t="s">
        <v>407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409</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409</v>
      </c>
      <c r="K272" s="234" t="s">
        <v>389</v>
      </c>
      <c r="L272" s="235"/>
      <c r="M272" s="235"/>
      <c r="N272" s="235"/>
      <c r="O272" s="235"/>
      <c r="P272" s="236"/>
    </row>
    <row r="273" spans="1:16" s="6" customFormat="1" ht="12" customHeight="1" x14ac:dyDescent="0.25">
      <c r="D273" s="260" t="s">
        <v>158</v>
      </c>
      <c r="E273" s="261"/>
      <c r="F273" s="261"/>
      <c r="G273" s="261"/>
      <c r="H273" s="261"/>
      <c r="I273" s="262"/>
      <c r="J273" s="151" t="s">
        <v>409</v>
      </c>
      <c r="K273" s="234" t="s">
        <v>389</v>
      </c>
      <c r="L273" s="235"/>
      <c r="M273" s="235"/>
      <c r="N273" s="235"/>
      <c r="O273" s="235"/>
      <c r="P273" s="236"/>
    </row>
    <row r="274" spans="1:16" s="6" customFormat="1" ht="12" customHeight="1" x14ac:dyDescent="0.25">
      <c r="D274" s="260" t="s">
        <v>159</v>
      </c>
      <c r="E274" s="261"/>
      <c r="F274" s="261"/>
      <c r="G274" s="261"/>
      <c r="H274" s="261"/>
      <c r="I274" s="262"/>
      <c r="J274" s="151" t="s">
        <v>409</v>
      </c>
      <c r="K274" s="234" t="s">
        <v>389</v>
      </c>
      <c r="L274" s="235"/>
      <c r="M274" s="235"/>
      <c r="N274" s="235"/>
      <c r="O274" s="235"/>
      <c r="P274" s="236"/>
    </row>
    <row r="275" spans="1:16" s="6" customFormat="1" ht="12" customHeight="1" x14ac:dyDescent="0.25">
      <c r="D275" s="260" t="s">
        <v>160</v>
      </c>
      <c r="E275" s="261"/>
      <c r="F275" s="261"/>
      <c r="G275" s="261"/>
      <c r="H275" s="261"/>
      <c r="I275" s="262"/>
      <c r="J275" s="151" t="s">
        <v>409</v>
      </c>
      <c r="K275" s="234" t="s">
        <v>389</v>
      </c>
      <c r="L275" s="235"/>
      <c r="M275" s="235"/>
      <c r="N275" s="235"/>
      <c r="O275" s="235"/>
      <c r="P275" s="236"/>
    </row>
    <row r="276" spans="1:16" s="6" customFormat="1" ht="12" customHeight="1" x14ac:dyDescent="0.25">
      <c r="D276" s="319" t="s">
        <v>161</v>
      </c>
      <c r="E276" s="320"/>
      <c r="F276" s="320"/>
      <c r="G276" s="320"/>
      <c r="H276" s="320"/>
      <c r="I276" s="321"/>
      <c r="J276" s="152" t="s">
        <v>409</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t="s">
        <v>411</v>
      </c>
      <c r="N282" s="275"/>
      <c r="O282" s="282" t="s">
        <v>406</v>
      </c>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411</v>
      </c>
      <c r="N292" s="275"/>
      <c r="O292" s="282" t="s">
        <v>406</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48"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429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412</v>
      </c>
      <c r="D315" s="281"/>
      <c r="E315" s="281"/>
      <c r="F315" s="281"/>
      <c r="G315" s="281"/>
      <c r="H315" s="281"/>
      <c r="I315" s="226"/>
      <c r="J315" s="280" t="s">
        <v>413</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438</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430</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418</v>
      </c>
      <c r="C343" s="223"/>
      <c r="D343" s="223"/>
      <c r="E343" s="223"/>
      <c r="F343" s="223"/>
      <c r="G343" s="223"/>
      <c r="H343" s="224"/>
      <c r="I343" s="225" t="s">
        <v>419</v>
      </c>
      <c r="J343" s="226"/>
      <c r="K343" s="225" t="s">
        <v>420</v>
      </c>
      <c r="L343" s="226"/>
      <c r="M343" s="225" t="s">
        <v>421</v>
      </c>
      <c r="N343" s="226"/>
      <c r="O343" s="225" t="s">
        <v>422</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36" customHeight="1" x14ac:dyDescent="0.2">
      <c r="A345" s="203" t="s">
        <v>197</v>
      </c>
      <c r="B345" s="203"/>
      <c r="C345" s="203"/>
      <c r="D345" s="202" t="s">
        <v>431</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437</v>
      </c>
      <c r="E349" s="197"/>
      <c r="F349" s="60"/>
      <c r="G349" s="46"/>
      <c r="H349" s="46"/>
      <c r="I349" s="46"/>
      <c r="J349" s="46"/>
      <c r="K349" s="6"/>
      <c r="L349" s="6"/>
      <c r="M349" s="6"/>
      <c r="N349" s="6"/>
      <c r="O349" s="11"/>
      <c r="P349" s="6"/>
    </row>
    <row r="350" spans="1:19" ht="24" customHeight="1" x14ac:dyDescent="0.2">
      <c r="A350" s="203" t="s">
        <v>200</v>
      </c>
      <c r="B350" s="203"/>
      <c r="C350" s="203"/>
      <c r="D350" s="202" t="s">
        <v>439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t="s">
        <v>406</v>
      </c>
      <c r="N355" s="211"/>
      <c r="O355" s="77"/>
      <c r="P355" s="78"/>
      <c r="Q355" s="154" t="s">
        <v>40</v>
      </c>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36" hidden="1" customHeight="1" x14ac:dyDescent="0.2">
      <c r="A373" s="79"/>
      <c r="B373" s="218" t="s">
        <v>423</v>
      </c>
      <c r="C373" s="201"/>
      <c r="D373" s="201"/>
      <c r="E373" s="200" t="s">
        <v>424</v>
      </c>
      <c r="F373" s="201"/>
      <c r="G373" s="201"/>
      <c r="H373" s="201"/>
      <c r="I373" s="337" t="s">
        <v>406</v>
      </c>
      <c r="J373" s="300"/>
      <c r="K373" s="300"/>
      <c r="L373" s="336" t="s">
        <v>425</v>
      </c>
      <c r="M373" s="195"/>
      <c r="N373" s="202" t="s">
        <v>426</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36" customHeight="1" x14ac:dyDescent="0.2">
      <c r="A375" s="79"/>
      <c r="B375" s="293" t="s">
        <v>423</v>
      </c>
      <c r="C375" s="294"/>
      <c r="D375" s="294"/>
      <c r="E375" s="294" t="s">
        <v>424</v>
      </c>
      <c r="F375" s="294"/>
      <c r="G375" s="294"/>
      <c r="H375" s="294"/>
      <c r="I375" s="338" t="s">
        <v>406</v>
      </c>
      <c r="J375" s="281"/>
      <c r="K375" s="281"/>
      <c r="L375" s="281" t="s">
        <v>425</v>
      </c>
      <c r="M375" s="281"/>
      <c r="N375" s="294" t="s">
        <v>426</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5B310-2</v>
      </c>
      <c r="G3" s="376"/>
      <c r="H3" s="376"/>
      <c r="I3" s="376"/>
      <c r="J3" s="376"/>
      <c r="K3" s="377"/>
      <c r="L3" s="384" t="str">
        <f>DataSheet!F2</f>
        <v>Materials Test Reactor Decay</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435</v>
      </c>
      <c r="K9" s="158" t="s">
        <v>440</v>
      </c>
      <c r="L9" s="157" t="s">
        <v>441</v>
      </c>
      <c r="M9" s="157" t="s">
        <v>441</v>
      </c>
      <c r="N9" s="157" t="s">
        <v>442</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435</v>
      </c>
      <c r="K11" s="159" t="s">
        <v>443</v>
      </c>
      <c r="L11" s="159" t="s">
        <v>441</v>
      </c>
      <c r="M11" s="159" t="s">
        <v>441</v>
      </c>
      <c r="N11" s="160" t="s">
        <v>442</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435</v>
      </c>
      <c r="K21" s="159" t="s">
        <v>444</v>
      </c>
      <c r="L21" s="159" t="s">
        <v>441</v>
      </c>
      <c r="M21" s="159" t="s">
        <v>441</v>
      </c>
      <c r="N21" s="160" t="s">
        <v>442</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c r="F22" s="157" t="s">
        <v>40</v>
      </c>
      <c r="G22" s="157" t="s">
        <v>40</v>
      </c>
      <c r="H22" s="157"/>
      <c r="I22" s="95"/>
      <c r="J22" s="159" t="s">
        <v>435</v>
      </c>
      <c r="K22" s="159" t="s">
        <v>445</v>
      </c>
      <c r="L22" s="159" t="s">
        <v>441</v>
      </c>
      <c r="M22" s="159" t="s">
        <v>441</v>
      </c>
      <c r="N22" s="160" t="s">
        <v>442</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435</v>
      </c>
      <c r="K24" s="159" t="s">
        <v>446</v>
      </c>
      <c r="L24" s="159" t="s">
        <v>441</v>
      </c>
      <c r="M24" s="159" t="s">
        <v>441</v>
      </c>
      <c r="N24" s="160" t="s">
        <v>442</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t="s">
        <v>40</v>
      </c>
      <c r="E44" s="158"/>
      <c r="F44" s="157" t="s">
        <v>40</v>
      </c>
      <c r="G44" s="157" t="s">
        <v>40</v>
      </c>
      <c r="H44" s="157"/>
      <c r="I44" s="95"/>
      <c r="J44" s="159" t="s">
        <v>435</v>
      </c>
      <c r="K44" s="159" t="s">
        <v>447</v>
      </c>
      <c r="L44" s="159" t="s">
        <v>441</v>
      </c>
      <c r="M44" s="159" t="s">
        <v>441</v>
      </c>
      <c r="N44" s="160" t="s">
        <v>442</v>
      </c>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c r="S49" s="159"/>
      <c r="T49" s="159"/>
      <c r="U49" s="159"/>
      <c r="V49" s="160"/>
      <c r="W49" s="95"/>
      <c r="X49" s="159"/>
      <c r="Y49" s="159"/>
      <c r="Z49" s="159"/>
      <c r="AA49" s="159"/>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c r="S51" s="159"/>
      <c r="T51" s="159"/>
      <c r="U51" s="159"/>
      <c r="V51" s="160"/>
      <c r="W51" s="95"/>
      <c r="X51" s="159"/>
      <c r="Y51" s="159"/>
      <c r="Z51" s="159"/>
      <c r="AA51" s="159"/>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c r="F56" s="157" t="s">
        <v>40</v>
      </c>
      <c r="G56" s="157" t="s">
        <v>40</v>
      </c>
      <c r="H56" s="157"/>
      <c r="I56" s="95"/>
      <c r="J56" s="159" t="s">
        <v>435</v>
      </c>
      <c r="K56" s="159" t="s">
        <v>448</v>
      </c>
      <c r="L56" s="159" t="s">
        <v>441</v>
      </c>
      <c r="M56" s="159" t="s">
        <v>441</v>
      </c>
      <c r="N56" s="160" t="s">
        <v>442</v>
      </c>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t="s">
        <v>40</v>
      </c>
      <c r="E57" s="158"/>
      <c r="F57" s="157" t="s">
        <v>40</v>
      </c>
      <c r="G57" s="157" t="s">
        <v>40</v>
      </c>
      <c r="H57" s="157"/>
      <c r="I57" s="95"/>
      <c r="J57" s="159" t="s">
        <v>435</v>
      </c>
      <c r="K57" s="159" t="s">
        <v>449</v>
      </c>
      <c r="L57" s="159" t="s">
        <v>441</v>
      </c>
      <c r="M57" s="159" t="s">
        <v>441</v>
      </c>
      <c r="N57" s="160" t="s">
        <v>442</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435</v>
      </c>
      <c r="K65" s="159" t="s">
        <v>450</v>
      </c>
      <c r="L65" s="159" t="s">
        <v>441</v>
      </c>
      <c r="M65" s="159" t="s">
        <v>441</v>
      </c>
      <c r="N65" s="160" t="s">
        <v>442</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435</v>
      </c>
      <c r="K66" s="159" t="s">
        <v>451</v>
      </c>
      <c r="L66" s="159" t="s">
        <v>441</v>
      </c>
      <c r="M66" s="159" t="s">
        <v>441</v>
      </c>
      <c r="N66" s="160" t="s">
        <v>442</v>
      </c>
      <c r="O66" s="34"/>
      <c r="P66" s="96"/>
      <c r="Q66" s="102" t="s">
        <v>361</v>
      </c>
      <c r="R66" s="141"/>
      <c r="S66" s="143">
        <v>0</v>
      </c>
      <c r="T66" s="103"/>
      <c r="U66" s="103"/>
      <c r="V66" s="103" t="s">
        <v>454</v>
      </c>
      <c r="W66" s="104"/>
      <c r="X66" s="103"/>
      <c r="Y66" s="143">
        <v>0</v>
      </c>
      <c r="Z66" s="103"/>
      <c r="AA66" s="103"/>
      <c r="AB66" s="103" t="s">
        <v>454</v>
      </c>
      <c r="AC66" s="105"/>
      <c r="AD66" s="35"/>
      <c r="AE66" s="36"/>
    </row>
    <row r="67" spans="1:32" ht="12" x14ac:dyDescent="0.25">
      <c r="A67" s="31"/>
      <c r="B67" s="106"/>
      <c r="C67" s="107" t="s">
        <v>362</v>
      </c>
      <c r="D67" s="161" t="s">
        <v>40</v>
      </c>
      <c r="E67" s="162"/>
      <c r="F67" s="163" t="s">
        <v>40</v>
      </c>
      <c r="G67" s="163" t="s">
        <v>40</v>
      </c>
      <c r="H67" s="163"/>
      <c r="I67" s="108"/>
      <c r="J67" s="164" t="s">
        <v>435</v>
      </c>
      <c r="K67" s="164" t="s">
        <v>452</v>
      </c>
      <c r="L67" s="164" t="s">
        <v>441</v>
      </c>
      <c r="M67" s="164" t="s">
        <v>441</v>
      </c>
      <c r="N67" s="165" t="s">
        <v>442</v>
      </c>
      <c r="O67" s="109"/>
      <c r="P67" s="110"/>
      <c r="Q67" s="111" t="s">
        <v>363</v>
      </c>
      <c r="R67" s="142"/>
      <c r="S67" s="144">
        <v>0</v>
      </c>
      <c r="T67" s="112"/>
      <c r="U67" s="112"/>
      <c r="V67" s="112" t="s">
        <v>454</v>
      </c>
      <c r="W67" s="113"/>
      <c r="X67" s="114"/>
      <c r="Y67" s="144">
        <v>1.0206609411599457</v>
      </c>
      <c r="Z67" s="112"/>
      <c r="AA67" s="112"/>
      <c r="AB67" s="112" t="s">
        <v>454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BD969607-EF5E-4CC2-8BC5-4E2533D049A8}"/>
</file>

<file path=customXml/itemProps4.xml><?xml version="1.0" encoding="utf-8"?>
<ds:datastoreItem xmlns:ds="http://schemas.openxmlformats.org/officeDocument/2006/customXml" ds:itemID="{C0CE6638-E01A-43E8-913B-9E895B4B9DD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5c71a95d-8ca6-4b1e-aca2-470890649510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05dea89e-0ddb-41a9-9b8a-861d92db0e2e</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2026-04-13T09:32:19Z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866400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