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240" yWindow="-100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<sst xmlns="http://schemas.openxmlformats.org/spreadsheetml/2006/main" count="1611" uniqueCount="479">
  <si>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</si>
  <si>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</si>
  <si>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</si>
  <si>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</si>
  <si>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</si>
  <si>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</si>
  <si>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</si>
  <si>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</si>
  <si>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</si>
  <si>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</si>
  <si>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</si>
  <si>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</si>
  <si>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</si>
  <si>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</si>
  <si>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</si>
  <si>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</si>
  <si>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</si>
  <si>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</si>
  <si>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</si>
  <si>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</si>
  <si>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</si>
  <si>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</si>
  <si>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</si>
  <si>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</si>
  <si>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</si>
  <si>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</si>
  <si>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</si>
  <si>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</si>
  <si>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</si>
  <si>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</si>
  <si>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</si>
  <si>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</si>
  <si>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</si>
  <si>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</si>
  <si>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</si>
  <si>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</si>
  <si>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</si>
  <si>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</si>
  <si>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</si>
  <si>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</si>
  <si>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</si>
  <si>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</si>
  <si>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</si>
  <si>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</si>
  <si>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</si>
  <si>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</si>
  <si>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</si>
  <si>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</si>
  <si>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</si>
  <si>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</si>
  <si>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</si>
  <si>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</si>
  <si>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</si>
  <si>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</si>
  <si>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</si>
  <si>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</si>
  <si>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</si>
  <si>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</si>
  <si>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</si>
  <si>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</si>
  <si>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</si>
  <si>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</si>
  <si>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</si>
  <si>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</si>
  <si>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</si>
  <si>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</si>
  <si>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</si>
  <si>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</si>
  <si>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</si>
  <si>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</si>
  <si>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</si>
  <si>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</si>
  <si>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</si>
  <si>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</si>
  <si>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</si>
  <si>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</si>
  <si>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</si>
  <si>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</si>
  <si>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</si>
  <si>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</si>
  <si>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</si>
  <si>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</si>
  <si>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</si>
  <si>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</si>
  <si>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</si>
  <si>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</si>
  <si>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</si>
  <si>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</si>
  <si>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</si>
  <si>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</si>
  <si>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</si>
  <si>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</si>
  <si>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</si>
  <si>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</si>
  <si>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</si>
  <si>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</si>
  <si>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</si>
  <si>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</si>
  <si>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</si>
  <si>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</si>
  <si>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</si>
  <si>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</si>
  <si>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</si>
  <si>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</si>
  <si>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</si>
  <si>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</si>
  <si>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</si>
  <si>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</si>
  <si>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</si>
  <si>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</si>
  <si>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</si>
  <si>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</si>
  <si>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</si>
  <si>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</si>
  <si>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</si>
  <si>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</si>
  <si>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</si>
  <si>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</si>
  <si>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</si>
  <si>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</si>
  <si>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</si>
  <si>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</si>
  <si>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</si>
  <si>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</si>
  <si>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</si>
  <si>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</si>
  <si>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</si>
  <si>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</si>
  <si>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</si>
  <si>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</si>
  <si>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</si>
  <si>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</si>
  <si>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</si>
  <si>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</si>
  <si>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</si>
  <si>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</si>
  <si>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</si>
  <si>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</si>
  <si>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</si>
  <si>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</si>
  <si>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</si>
  <si>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</si>
  <si>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</si>
  <si>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</si>
  <si>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</si>
  <si>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</si>
  <si>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</si>
  <si>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</si>
  <si>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</si>
  <si>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</si>
  <si>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</si>
  <si>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</si>
  <si>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</si>
  <si>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</si>
  <si>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</si>
  <si>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</si>
  <si>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</si>
  <si>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</si>
  <si>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</si>
  <si>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</si>
  <si>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</si>
  <si>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</si>
  <si>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</si>
  <si>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</si>
  <si>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</si>
  <si>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</si>
  <si>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</si>
  <si>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</si>
  <si>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</si>
  <si>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</si>
  <si>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</si>
  <si>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</si>
  <si>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</si>
  <si>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</si>
  <si>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</si>
  <si>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</si>
  <si>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</si>
  <si>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</si>
  <si>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</si>
  <si>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</si>
  <si>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</si>
  <si>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</si>
  <si>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</si>
  <si>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</si>
  <si>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</si>
  <si>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</si>
  <si>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</si>
  <si>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</si>
  <si>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</si>
  <si>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</si>
  <si>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</si>
  <si>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</si>
  <si>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</si>
  <si>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</si>
  <si>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</si>
  <si>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</si>
  <si>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</si>
  <si>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</si>
  <si>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</si>
  <si>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</si>
  <si>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</si>
  <si>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</si>
  <si>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</si>
  <si>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</si>
  <si>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</si>
  <si>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</si>
  <si>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</si>
  <si>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</si>
  <si>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</si>
  <si>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</si>
  <si>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</si>
  <si>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</si>
  <si>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</si>
  <si>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</si>
  <si>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</si>
  <si>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</si>
  <si>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</si>
  <si>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</si>
  <si>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</si>
  <si>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</si>
  <si>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</si>
  <si>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</si>
  <si>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</si>
  <si>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</si>
  <si>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</si>
  <si>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</si>
  <si>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</si>
  <si>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</si>
  <si>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</si>
  <si>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</si>
  <si>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</si>
  <si>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</si>
  <si>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</si>
  <si>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</si>
  <si>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</si>
  <si>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</si>
  <si>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</si>
  <si>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</si>
  <si>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</si>
  <si>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</si>
  <si>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</si>
  <si>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</si>
  <si>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</si>
  <si>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</si>
  <si>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</si>
  <si>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</si>
  <si>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</si>
  <si>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</si>
  <si>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</si>
  <si>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</si>
  <si>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</si>
  <si>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</si>
  <si>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</si>
  <si>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</si>
  <si>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</si>
  <si>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</si>
  <si>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</si>
  <si>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</si>
  <si>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</si>
  <si>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</si>
  <si>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</si>
  <si>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</si>
  <si>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</si>
  <si>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</si>
  <si>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</si>
  <si>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</si>
  <si>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</si>
  <si>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</si>
  <si>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</si>
  <si>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</si>
  <si>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</si>
  <si>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</si>
  <si>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</si>
  <si>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</si>
  <si>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</si>
  <si>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</si>
  <si>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</si>
  <si>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</si>
  <si>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</si>
  <si>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</si>
  <si>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</si>
  <si>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</si>
  <si>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</si>
  <si>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</si>
  <si>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</si>
  <si>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</si>
  <si>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</si>
  <si>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</si>
  <si>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</si>
  <si>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</si>
  <si>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</si>
  <si>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</si>
  <si>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</si>
  <si>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</si>
  <si>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</si>
  <si>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</si>
  <si>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</si>
  <si>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</si>
  <si>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</si>
  <si>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</si>
  <si>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</si>
  <si>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</si>
  <si>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</si>
  <si>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</si>
  <si>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</si>
  <si>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</si>
  <si>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</si>
  <si>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</si>
  <si>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</si>
  <si>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</si>
  <si>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</si>
  <si>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</si>
  <si>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</si>
  <si>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</si>
  <si>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</si>
  <si>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</si>
  <si>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</si>
  <si>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</si>
  <si>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</si>
  <si>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</si>
  <si>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</si>
  <si>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</si>
  <si>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</si>
  <si>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</si>
  <si>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</si>
  <si>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</si>
  <si>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</si>
  <si>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</si>
  <si>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</si>
  <si>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</si>
  <si>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</si>
  <si>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</si>
  <si>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</si>
  <si>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</si>
  <si>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</si>
  <si>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</si>
  <si>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</si>
  <si>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</si>
  <si>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</si>
  <si>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</si>
  <si>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</si>
  <si>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</si>
  <si>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</si>
  <si>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</si>
  <si>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</si>
  <si>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</si>
  <si>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</si>
  <si>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</si>
  <si>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</si>
  <si>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</si>
  <si>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</si>
  <si>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</si>
  <si>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</si>
  <si>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</si>
  <si>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</si>
  <si>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</si>
  <si>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</si>
  <si>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</si>
  <si>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</si>
  <si>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</si>
  <si>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</si>
  <si>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</si>
  <si>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</si>
  <si>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</si>
  <si>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</si>
  <si>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</si>
  <si>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</si>
  <si>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</si>
  <si>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</si>
  <si>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</si>
  <si>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</si>
  <si>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</si>
  <si>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</si>
  <si>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</si>
  <si>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</si>
  <si>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</si>
  <si>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</si>
  <si>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</si>
  <si>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</si>
  <si>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</si>
  <si>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</si>
  <si>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</si>
  <si>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</si>
  <si>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</si>
  <si>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</si>
  <si>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</si>
  <si>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</si>
  <si>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</si>
  <si>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</si>
  <si>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</si>
  <si>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</si>
  <si>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</si>
  <si>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</si>
  <si>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</si>
  <si>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5C55</t>
  </si>
  <si>
    <t>Miscellaneous Legacy LLW</t>
  </si>
  <si>
    <t>Nuclear Decommissioning Authority</t>
  </si>
  <si>
    <t>Nuclear Restoration Services Ltd (NRS)</t>
  </si>
  <si>
    <t>LLW</t>
  </si>
  <si>
    <t>Miscellaneous items arising from operations and experiments on the Harwell site. Some NDS items.</t>
  </si>
  <si>
    <t>Range of items, most not large.</t>
  </si>
  <si>
    <t>Neutral</t>
  </si>
  <si>
    <t>Approximate densities have been assumed to derive this from the inventory information which is in volume format.  Metal 94.3%; Organics 2.6%; Powder 0.3%; Inorganic anions 0.3%; Others 2.5%;</t>
  </si>
  <si>
    <t>~~ 52.4</t>
  </si>
  <si>
    <t>Steel is ~80%, the stainless/ non-stainless split is not known and has been estimated from similar streams.</t>
  </si>
  <si>
    <t>~~ 28.0</t>
  </si>
  <si>
    <t>&lt; 0.10</t>
  </si>
  <si>
    <t>TR</t>
  </si>
  <si>
    <t>~ 2.4</t>
  </si>
  <si>
    <t>NE</t>
  </si>
  <si>
    <t>~ 3.4</t>
  </si>
  <si>
    <t>Depleted uranium ~3.4%.</t>
  </si>
  <si>
    <t>~ 8.0</t>
  </si>
  <si>
    <t>Other unspecified metals ~8%.</t>
  </si>
  <si>
    <t>~ 0.60</t>
  </si>
  <si>
    <t>~ 0.50</t>
  </si>
  <si>
    <t>~ 0.10</t>
  </si>
  <si>
    <t>~ 1.8</t>
  </si>
  <si>
    <t>Halogenated plastics are PVC and PTFE</t>
  </si>
  <si>
    <t>&lt; 0.20</t>
  </si>
  <si>
    <t>Rubbers are neoprene and hypalon.</t>
  </si>
  <si>
    <t>unknown type</t>
  </si>
  <si>
    <t>~ 0.20</t>
  </si>
  <si>
    <t>~ 0.80</t>
  </si>
  <si>
    <t>~ 0.30</t>
  </si>
  <si>
    <t>= 0</t>
  </si>
  <si>
    <t xml:space="preserve"> 0</t>
  </si>
  <si>
    <t>Sheet metal is present in a large range of thicknesses.</t>
  </si>
  <si>
    <t>Yes</t>
  </si>
  <si>
    <t>= 100.0</t>
  </si>
  <si>
    <t>= 129.6</t>
  </si>
  <si>
    <t>0.90</t>
  </si>
  <si>
    <t>1.10</t>
  </si>
  <si>
    <t>1/2 Height IP-2 Disposal/Re-usable ISO (TC01/TC02)</t>
  </si>
  <si>
    <t xml:space="preserve"> 100.0</t>
  </si>
  <si>
    <t xml:space="preserve"> 10.0</t>
  </si>
  <si>
    <t>18.3</t>
  </si>
  <si>
    <t>13</t>
  </si>
  <si>
    <t xml:space="preserve"> 2.0</t>
  </si>
  <si>
    <t>Unknown</t>
  </si>
  <si>
    <t>Probably metal, oxide or nitrate.</t>
  </si>
  <si>
    <t>Average density for material types.</t>
  </si>
  <si>
    <t>Contamination from range of waste management operations.</t>
  </si>
  <si>
    <t>Arisings content will vary with site operations.</t>
  </si>
  <si>
    <t>Activities measured/ estimated by a range of methods including sampling/analysis and radiation measurements.</t>
  </si>
  <si>
    <t>~</t>
  </si>
  <si>
    <t>2.0</t>
  </si>
  <si>
    <t>=</t>
  </si>
  <si>
    <t>1.66E-05</t>
  </si>
  <si>
    <t>C</t>
  </si>
  <si>
    <t>2</t>
  </si>
  <si>
    <t>8</t>
  </si>
  <si>
    <t>5.47E-09</t>
  </si>
  <si>
    <t>2.70E-06</t>
  </si>
  <si>
    <t>2.21E-05</t>
  </si>
  <si>
    <t>2.90E-04</t>
  </si>
  <si>
    <t>6.09E-09</t>
  </si>
  <si>
    <t>1.53E-09</t>
  </si>
  <si>
    <t>8.14E-09</t>
  </si>
  <si>
    <t>3.18E-04</t>
  </si>
  <si>
    <t>7.52E-07</t>
  </si>
  <si>
    <t>1.18E-07</t>
  </si>
  <si>
    <t>3.25E-06</t>
  </si>
  <si>
    <t>3.13E-06</t>
  </si>
  <si>
    <t>1.06E-05</t>
  </si>
  <si>
    <t>1.41E-06</t>
  </si>
  <si>
    <t>1.12E-06</t>
  </si>
  <si>
    <t>2.82E-08</t>
  </si>
  <si>
    <t>6.97E-05</t>
  </si>
  <si>
    <t>1.52E-05</t>
  </si>
  <si>
    <t>1.37E-05</t>
  </si>
  <si>
    <t>4.70E-05</t>
  </si>
  <si>
    <t>1.11E-05</t>
  </si>
  <si>
    <t>1.28E-07</t>
  </si>
  <si>
    <t>Harwell</t>
  </si>
  <si>
    <t>None.</t>
  </si>
  <si>
    <t>0.0</t>
  </si>
  <si>
    <t>129.6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</si>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</sst>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474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430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476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477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432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431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475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445</v>
      </c>
      <c r="E130" s="202" t="s">
        <v>446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441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401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427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36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404</v>
      </c>
      <c r="L143" s="278"/>
      <c r="M143" s="278"/>
      <c r="N143" s="278"/>
      <c r="O143" s="278"/>
      <c r="P143" s="279"/>
      <c r="Q143" s="149"/>
    </row>
    <row r="144" spans="1:19" s="6" customFormat="1" ht="36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404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407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408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409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410</v>
      </c>
      <c r="K154" s="234" t="s">
        <v>411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407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409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412</v>
      </c>
      <c r="K157" s="238" t="s">
        <v>413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417</v>
      </c>
      <c r="K164" s="234" t="s">
        <v>418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407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409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407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407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419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419</v>
      </c>
      <c r="K170" s="234" t="s">
        <v>420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407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407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415</v>
      </c>
      <c r="K183" s="277" t="s">
        <v>421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422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423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422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424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425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407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425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425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424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409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424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409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409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409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409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409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409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409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409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407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425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425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425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425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425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426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407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409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425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425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425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426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428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429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433</v>
      </c>
      <c r="C343" s="223"/>
      <c r="D343" s="223"/>
      <c r="E343" s="223"/>
      <c r="F343" s="223"/>
      <c r="G343" s="223"/>
      <c r="H343" s="224"/>
      <c r="I343" s="225" t="s">
        <v>434</v>
      </c>
      <c r="J343" s="226"/>
      <c r="K343" s="225" t="s">
        <v>435</v>
      </c>
      <c r="L343" s="226"/>
      <c r="M343" s="225" t="s">
        <v>436</v>
      </c>
      <c r="N343" s="226"/>
      <c r="O343" s="225" t="s">
        <v>437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429</v>
      </c>
      <c r="N358" s="211"/>
      <c r="O358" s="282" t="s">
        <v>438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443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444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440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440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440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5C55</v>
      </c>
      <c r="G3" s="376"/>
      <c r="H3" s="376"/>
      <c r="I3" s="376"/>
      <c r="J3" s="376"/>
      <c r="K3" s="377"/>
      <c r="L3" s="384" t="str">
        <f>DataSheet!F2</f>
        <v>Miscellaneous Legacy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447</v>
      </c>
      <c r="E9" s="158" t="s">
        <v>448</v>
      </c>
      <c r="F9" s="157" t="s">
        <v>449</v>
      </c>
      <c r="G9" s="157" t="s">
        <v>449</v>
      </c>
      <c r="H9" s="157" t="s">
        <v>450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451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451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451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 t="s">
        <v>451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451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451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451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451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451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451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451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451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451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451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451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451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451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451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451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451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451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451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451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447</v>
      </c>
      <c r="E21" s="158" t="s">
        <v>452</v>
      </c>
      <c r="F21" s="157" t="s">
        <v>449</v>
      </c>
      <c r="G21" s="157" t="s">
        <v>449</v>
      </c>
      <c r="H21" s="157" t="s">
        <v>450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447</v>
      </c>
      <c r="S21" s="159" t="s">
        <v>462</v>
      </c>
      <c r="T21" s="159" t="s">
        <v>449</v>
      </c>
      <c r="U21" s="159" t="s">
        <v>449</v>
      </c>
      <c r="V21" s="160" t="s">
        <v>450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447</v>
      </c>
      <c r="E22" s="158" t="s">
        <v>453</v>
      </c>
      <c r="F22" s="157" t="s">
        <v>449</v>
      </c>
      <c r="G22" s="157" t="s">
        <v>449</v>
      </c>
      <c r="H22" s="157" t="s">
        <v>450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451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451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451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447</v>
      </c>
      <c r="E24" s="158" t="s">
        <v>454</v>
      </c>
      <c r="F24" s="157" t="s">
        <v>449</v>
      </c>
      <c r="G24" s="157" t="s">
        <v>449</v>
      </c>
      <c r="H24" s="157" t="s">
        <v>450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447</v>
      </c>
      <c r="S24" s="159" t="s">
        <v>463</v>
      </c>
      <c r="T24" s="159" t="s">
        <v>449</v>
      </c>
      <c r="U24" s="159" t="s">
        <v>449</v>
      </c>
      <c r="V24" s="160" t="s">
        <v>450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451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451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451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451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451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447</v>
      </c>
      <c r="S27" s="159" t="s">
        <v>464</v>
      </c>
      <c r="T27" s="159" t="s">
        <v>449</v>
      </c>
      <c r="U27" s="159" t="s">
        <v>449</v>
      </c>
      <c r="V27" s="160" t="s">
        <v>450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451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451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451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451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447</v>
      </c>
      <c r="E30" s="158" t="s">
        <v>455</v>
      </c>
      <c r="F30" s="157" t="s">
        <v>449</v>
      </c>
      <c r="G30" s="157" t="s">
        <v>449</v>
      </c>
      <c r="H30" s="157" t="s">
        <v>450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451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451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451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451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451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451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451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451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451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451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447</v>
      </c>
      <c r="S35" s="159" t="s">
        <v>465</v>
      </c>
      <c r="T35" s="159" t="s">
        <v>449</v>
      </c>
      <c r="U35" s="159" t="s">
        <v>449</v>
      </c>
      <c r="V35" s="160" t="s">
        <v>450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451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451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451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451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451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451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451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451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451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447</v>
      </c>
      <c r="S40" s="159" t="s">
        <v>466</v>
      </c>
      <c r="T40" s="159" t="s">
        <v>449</v>
      </c>
      <c r="U40" s="159" t="s">
        <v>449</v>
      </c>
      <c r="V40" s="160" t="s">
        <v>450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451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447</v>
      </c>
      <c r="S41" s="159" t="s">
        <v>467</v>
      </c>
      <c r="T41" s="159" t="s">
        <v>449</v>
      </c>
      <c r="U41" s="159" t="s">
        <v>449</v>
      </c>
      <c r="V41" s="160" t="s">
        <v>450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451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451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451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447</v>
      </c>
      <c r="S43" s="159" t="s">
        <v>465</v>
      </c>
      <c r="T43" s="159" t="s">
        <v>449</v>
      </c>
      <c r="U43" s="159" t="s">
        <v>449</v>
      </c>
      <c r="V43" s="160" t="s">
        <v>450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451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451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451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451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451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447</v>
      </c>
      <c r="S46" s="159" t="s">
        <v>468</v>
      </c>
      <c r="T46" s="159" t="s">
        <v>449</v>
      </c>
      <c r="U46" s="159" t="s">
        <v>449</v>
      </c>
      <c r="V46" s="160" t="s">
        <v>450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451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447</v>
      </c>
      <c r="S47" s="159" t="s">
        <v>469</v>
      </c>
      <c r="T47" s="159" t="s">
        <v>449</v>
      </c>
      <c r="U47" s="159" t="s">
        <v>449</v>
      </c>
      <c r="V47" s="160" t="s">
        <v>450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451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447</v>
      </c>
      <c r="S48" s="159" t="s">
        <v>470</v>
      </c>
      <c r="T48" s="159" t="s">
        <v>449</v>
      </c>
      <c r="U48" s="159" t="s">
        <v>449</v>
      </c>
      <c r="V48" s="160" t="s">
        <v>450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447</v>
      </c>
      <c r="E49" s="158" t="s">
        <v>456</v>
      </c>
      <c r="F49" s="157" t="s">
        <v>449</v>
      </c>
      <c r="G49" s="157" t="s">
        <v>449</v>
      </c>
      <c r="H49" s="157" t="s">
        <v>450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447</v>
      </c>
      <c r="S49" s="159" t="s">
        <v>471</v>
      </c>
      <c r="T49" s="159" t="s">
        <v>449</v>
      </c>
      <c r="U49" s="159" t="s">
        <v>449</v>
      </c>
      <c r="V49" s="160" t="s">
        <v>450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451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451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447</v>
      </c>
      <c r="E51" s="158" t="s">
        <v>457</v>
      </c>
      <c r="F51" s="157" t="s">
        <v>449</v>
      </c>
      <c r="G51" s="157" t="s">
        <v>449</v>
      </c>
      <c r="H51" s="157" t="s">
        <v>450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447</v>
      </c>
      <c r="S51" s="159" t="s">
        <v>472</v>
      </c>
      <c r="T51" s="159" t="s">
        <v>449</v>
      </c>
      <c r="U51" s="159" t="s">
        <v>449</v>
      </c>
      <c r="V51" s="160" t="s">
        <v>450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451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451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451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451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447</v>
      </c>
      <c r="E54" s="158" t="s">
        <v>458</v>
      </c>
      <c r="F54" s="157" t="s">
        <v>449</v>
      </c>
      <c r="G54" s="157" t="s">
        <v>449</v>
      </c>
      <c r="H54" s="157" t="s">
        <v>450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451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451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451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447</v>
      </c>
      <c r="E56" s="158" t="s">
        <v>459</v>
      </c>
      <c r="F56" s="157" t="s">
        <v>449</v>
      </c>
      <c r="G56" s="157" t="s">
        <v>449</v>
      </c>
      <c r="H56" s="157" t="s">
        <v>450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447</v>
      </c>
      <c r="S56" s="159" t="s">
        <v>473</v>
      </c>
      <c r="T56" s="159" t="s">
        <v>449</v>
      </c>
      <c r="U56" s="159" t="s">
        <v>449</v>
      </c>
      <c r="V56" s="160" t="s">
        <v>450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451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451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451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451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451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451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451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451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451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451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451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451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451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451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451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451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447</v>
      </c>
      <c r="E66" s="158" t="s">
        <v>460</v>
      </c>
      <c r="F66" s="157" t="s">
        <v>449</v>
      </c>
      <c r="G66" s="157" t="s">
        <v>449</v>
      </c>
      <c r="H66" s="157" t="s">
        <v>450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1.2613724459190699E-4</v>
      </c>
      <c r="T66" s="103"/>
      <c r="U66" s="103"/>
      <c r="V66" s="103" t="s">
        <v>478</v>
      </c>
      <c r="W66" s="104"/>
      <c r="X66" s="103"/>
      <c r="Y66" s="143">
        <v>0</v>
      </c>
      <c r="Z66" s="103"/>
      <c r="AA66" s="103"/>
      <c r="AB66" s="103" t="s">
        <v>478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447</v>
      </c>
      <c r="E67" s="162" t="s">
        <v>461</v>
      </c>
      <c r="F67" s="163" t="s">
        <v>449</v>
      </c>
      <c r="G67" s="163" t="s">
        <v>449</v>
      </c>
      <c r="H67" s="163" t="s">
        <v>450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7.0183727440809301E-4</v>
      </c>
      <c r="T67" s="112"/>
      <c r="U67" s="112"/>
      <c r="V67" s="112" t="s">
        <v>478</v>
      </c>
      <c r="W67" s="113"/>
      <c r="X67" s="114"/>
      <c r="Y67" s="144">
        <v>0</v>
      </c>
      <c r="Z67" s="112"/>
      <c r="AA67" s="112"/>
      <c r="AB67" s="112" t="s">
        <v>478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21DD5B22-3F54-4BF6-9FE7-FAC82C8DD4F8}"/>
</file>

<file path=customXml/itemProps3.xml><?xml version="1.0" encoding="utf-8"?>
<ds:datastoreItem xmlns:ds="http://schemas.openxmlformats.org/officeDocument/2006/customXml" ds:itemID="{E304968D-59F7-4184-813E-D76D0587E4EE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a6844789-64e6-43e6-8612-4c827a8163ff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3c8ca154-f04d-4e16-b23b-3746443cea80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2026-04-14T14:01:44Z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774500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