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<sst xmlns="http://schemas.openxmlformats.org/spreadsheetml/2006/main" count="1622" uniqueCount="490">
  <si>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</si>
  <si>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</si>
  <si>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</si>
  <si>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</si>
  <si>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</si>
  <si>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</si>
  <si>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</si>
  <si>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</si>
  <si>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</si>
  <si>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</si>
  <si>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</si>
  <si>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</si>
  <si>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</si>
  <si>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</si>
  <si>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</si>
  <si>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</si>
  <si>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</si>
  <si>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</si>
  <si>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</si>
  <si>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</si>
  <si>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</si>
  <si>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</si>
  <si>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</si>
  <si>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</si>
  <si>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</si>
  <si>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</si>
  <si>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</si>
  <si>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</si>
  <si>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</si>
  <si>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</si>
  <si>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</si>
  <si>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</si>
  <si>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</si>
  <si>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</si>
  <si>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</si>
  <si>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</si>
  <si>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</si>
  <si>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</si>
  <si>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</si>
  <si>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</si>
  <si>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</si>
  <si>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</si>
  <si>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</si>
  <si>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</si>
  <si>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</si>
  <si>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</si>
  <si>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</si>
  <si>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</si>
  <si>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</si>
  <si>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</si>
  <si>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</si>
  <si>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</si>
  <si>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</si>
  <si>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</si>
  <si>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</si>
  <si>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</si>
  <si>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</si>
  <si>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</si>
  <si>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</si>
  <si>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</si>
  <si>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</si>
  <si>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</si>
  <si>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</si>
  <si>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</si>
  <si>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</si>
  <si>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</si>
  <si>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</si>
  <si>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</si>
  <si>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</si>
  <si>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</si>
  <si>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</si>
  <si>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</si>
  <si>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</si>
  <si>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</si>
  <si>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</si>
  <si>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</si>
  <si>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</si>
  <si>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</si>
  <si>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</si>
  <si>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</si>
  <si>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</si>
  <si>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</si>
  <si>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</si>
  <si>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</si>
  <si>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</si>
  <si>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</si>
  <si>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</si>
  <si>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</si>
  <si>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</si>
  <si>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</si>
  <si>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</si>
  <si>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</si>
  <si>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</si>
  <si>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</si>
  <si>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</si>
  <si>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</si>
  <si>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</si>
  <si>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</si>
  <si>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</si>
  <si>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</si>
  <si>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</si>
  <si>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</si>
  <si>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</si>
  <si>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</si>
  <si>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</si>
  <si>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</si>
  <si>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</si>
  <si>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</si>
  <si>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</si>
  <si>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</si>
  <si>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</si>
  <si>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</si>
  <si>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</si>
  <si>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</si>
  <si>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</si>
  <si>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</si>
  <si>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</si>
  <si>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</si>
  <si>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</si>
  <si>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</si>
  <si>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</si>
  <si>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</si>
  <si>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</si>
  <si>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</si>
  <si>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</si>
  <si>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</si>
  <si>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</si>
  <si>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</si>
  <si>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</si>
  <si>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</si>
  <si>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</si>
  <si>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</si>
  <si>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</si>
  <si>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</si>
  <si>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</si>
  <si>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</si>
  <si>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</si>
  <si>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</si>
  <si>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</si>
  <si>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</si>
  <si>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</si>
  <si>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</si>
  <si>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</si>
  <si>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</si>
  <si>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</si>
  <si>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</si>
  <si>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</si>
  <si>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</si>
  <si>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</si>
  <si>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</si>
  <si>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</si>
  <si>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</si>
  <si>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</si>
  <si>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</si>
  <si>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</si>
  <si>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</si>
  <si>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</si>
  <si>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</si>
  <si>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</si>
  <si>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</si>
  <si>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</si>
  <si>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</si>
  <si>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</si>
  <si>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</si>
  <si>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</si>
  <si>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</si>
  <si>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</si>
  <si>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</si>
  <si>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</si>
  <si>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</si>
  <si>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</si>
  <si>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</si>
  <si>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</si>
  <si>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</si>
  <si>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</si>
  <si>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</si>
  <si>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</si>
  <si>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</si>
  <si>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</si>
  <si>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</si>
  <si>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</si>
  <si>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</si>
  <si>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</si>
  <si>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</si>
  <si>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</si>
  <si>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</si>
  <si>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</si>
  <si>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</si>
  <si>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</si>
  <si>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</si>
  <si>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</si>
  <si>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</si>
  <si>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</si>
  <si>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</si>
  <si>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</si>
  <si>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</si>
  <si>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</si>
  <si>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</si>
  <si>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</si>
  <si>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</si>
  <si>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</si>
  <si>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</si>
  <si>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</si>
  <si>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</si>
  <si>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</si>
  <si>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</si>
  <si>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</si>
  <si>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</si>
  <si>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</si>
  <si>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</si>
  <si>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</si>
  <si>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</si>
  <si>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</si>
  <si>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</si>
  <si>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</si>
  <si>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</si>
  <si>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</si>
  <si>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</si>
  <si>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</si>
  <si>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</si>
  <si>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</si>
  <si>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</si>
  <si>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</si>
  <si>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</si>
  <si>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</si>
  <si>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</si>
  <si>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</si>
  <si>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</si>
  <si>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</si>
  <si>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</si>
  <si>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</si>
  <si>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</si>
  <si>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</si>
  <si>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</si>
  <si>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</si>
  <si>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</si>
  <si>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</si>
  <si>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</si>
  <si>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</si>
  <si>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</si>
  <si>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</si>
  <si>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</si>
  <si>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</si>
  <si>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</si>
  <si>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</si>
  <si>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</si>
  <si>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</si>
  <si>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</si>
  <si>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</si>
  <si>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</si>
  <si>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</si>
  <si>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</si>
  <si>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</si>
  <si>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</si>
  <si>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</si>
  <si>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</si>
  <si>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</si>
  <si>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</si>
  <si>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</si>
  <si>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</si>
  <si>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</si>
  <si>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</si>
  <si>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</si>
  <si>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</si>
  <si>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</si>
  <si>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</si>
  <si>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</si>
  <si>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</si>
  <si>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</si>
  <si>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</si>
  <si>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</si>
  <si>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</si>
  <si>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</si>
  <si>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</si>
  <si>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</si>
  <si>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</si>
  <si>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</si>
  <si>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</si>
  <si>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</si>
  <si>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</si>
  <si>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</si>
  <si>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</si>
  <si>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</si>
  <si>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</si>
  <si>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</si>
  <si>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</si>
  <si>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</si>
  <si>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</si>
  <si>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</si>
  <si>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</si>
  <si>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</si>
  <si>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</si>
  <si>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</si>
  <si>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</si>
  <si>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</si>
  <si>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</si>
  <si>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</si>
  <si>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</si>
  <si>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</si>
  <si>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</si>
  <si>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</si>
  <si>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</si>
  <si>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</si>
  <si>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</si>
  <si>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</si>
  <si>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</si>
  <si>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</si>
  <si>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</si>
  <si>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</si>
  <si>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</si>
  <si>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</si>
  <si>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</si>
  <si>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</si>
  <si>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</si>
  <si>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</si>
  <si>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</si>
  <si>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</si>
  <si>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</si>
  <si>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</si>
  <si>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</si>
  <si>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</si>
  <si>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</si>
  <si>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</si>
  <si>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</si>
  <si>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</si>
  <si>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</si>
  <si>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</si>
  <si>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</si>
  <si>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</si>
  <si>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</si>
  <si>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</si>
  <si>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</si>
  <si>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</si>
  <si>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</si>
  <si>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</si>
  <si>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</si>
  <si>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</si>
  <si>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</si>
  <si>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</si>
  <si>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</si>
  <si>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</si>
  <si>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</si>
  <si>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</si>
  <si>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</si>
  <si>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</si>
  <si>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</si>
  <si>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</si>
  <si>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</si>
  <si>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</si>
  <si>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</si>
  <si>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</si>
  <si>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</si>
  <si>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</si>
  <si>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</si>
  <si>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</si>
  <si>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</si>
  <si>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</si>
  <si>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</si>
  <si>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</si>
  <si>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</si>
  <si>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</si>
  <si>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</si>
  <si>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</si>
  <si>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</si>
  <si>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</si>
  <si>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</si>
  <si>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</si>
  <si>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</si>
  <si>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</si>
  <si>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</si>
  <si>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</si>
  <si>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</si>
  <si>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</si>
  <si>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</si>
  <si>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</si>
  <si>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</si>
  <si>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</si>
  <si>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</si>
  <si>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</si>
  <si>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</si>
  <si>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</si>
  <si>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</si>
  <si>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</si>
  <si>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</si>
  <si>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</si>
  <si>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</si>
  <si>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</si>
  <si>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</si>
  <si>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</si>
  <si>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</si>
  <si>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</si>
  <si>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</si>
  <si>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</si>
  <si>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</si>
  <si>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5G307</t>
  </si>
  <si>
    <t>Minor Facilities Decommissioning LLW</t>
  </si>
  <si>
    <t>Nuclear Decommissioning Authority</t>
  </si>
  <si>
    <t>Nuclear Restoration Services Ltd (NRS)</t>
  </si>
  <si>
    <t>LLW</t>
  </si>
  <si>
    <t>LLW arises as and when various facilities on the Winfrith site are decommissioned.</t>
  </si>
  <si>
    <t>The waste consists of all arisings from the decommissioning of facilities encompassed within Winfrith Plant and Structures Programme.</t>
  </si>
  <si>
    <t>The waste is primarily formed of metallic wastes, concrete, demolition rubble, grout, soft wastes such as PPE, rubber and wood</t>
  </si>
  <si>
    <t>94.41% of this stream is expected to be disposed of as VLLW to landfill.</t>
  </si>
  <si>
    <t>The waste arising volumes are more uncertain because they relate to facilities (i.e. buildings, sea pipeline) which have not yet been decommissioned and require further characterisation.</t>
  </si>
  <si>
    <t>Neutral</t>
  </si>
  <si>
    <t>Metal (28%), concrete/rubble (52%), biodegradables (2%), plastic (12%), soil (3%), rubber (1%), wood (1%), others (1%).</t>
  </si>
  <si>
    <t>= 1.4</t>
  </si>
  <si>
    <t>pipework, tanks, associated furniture</t>
  </si>
  <si>
    <t>= 23.7</t>
  </si>
  <si>
    <t>mild steel pipework, tanks, associated furniture, includes 6079 drums for packaging  (115501 kg)</t>
  </si>
  <si>
    <t>= 2.8</t>
  </si>
  <si>
    <t>= 0.01</t>
  </si>
  <si>
    <t>Shielding and Lead components of Hazardous paints</t>
  </si>
  <si>
    <t>NE</t>
  </si>
  <si>
    <t>~ 1.0</t>
  </si>
  <si>
    <t>= 0</t>
  </si>
  <si>
    <t>~ 6.3</t>
  </si>
  <si>
    <t>soft waste, secondary wastes, PPE</t>
  </si>
  <si>
    <t>~ 0.50</t>
  </si>
  <si>
    <t>neoprene</t>
  </si>
  <si>
    <t>= 0.19</t>
  </si>
  <si>
    <t>Sludge from A55 tank</t>
  </si>
  <si>
    <t>~ 3.0</t>
  </si>
  <si>
    <t>~ 52.0</t>
  </si>
  <si>
    <t>= 0.07</t>
  </si>
  <si>
    <t>Man Made Mineral Fibre</t>
  </si>
  <si>
    <t xml:space="preserve"> 0.07</t>
  </si>
  <si>
    <t>chrysotile (white)</t>
  </si>
  <si>
    <t>P</t>
  </si>
  <si>
    <t xml:space="preserve"> 2.0</t>
  </si>
  <si>
    <t>= 1.0</t>
  </si>
  <si>
    <t xml:space="preserve"> 0</t>
  </si>
  <si>
    <t>Plasterboard</t>
  </si>
  <si>
    <t>Various size reduced decommissioning wastes.</t>
  </si>
  <si>
    <t>&lt; 0</t>
  </si>
  <si>
    <t>Off-site</t>
  </si>
  <si>
    <t>= 0.8</t>
  </si>
  <si>
    <t>= 2.1</t>
  </si>
  <si>
    <t>= 97.2</t>
  </si>
  <si>
    <t>1.4.2025 - 31.3.2037</t>
  </si>
  <si>
    <t>= 663.1</t>
  </si>
  <si>
    <t>0.50</t>
  </si>
  <si>
    <t>1.50</t>
  </si>
  <si>
    <t>1/2 Height IP-2 Disposal/Re-usable ISO (TC01/TC02)</t>
  </si>
  <si>
    <t xml:space="preserve"> 2.8</t>
  </si>
  <si>
    <t xml:space="preserve"> 10.0</t>
  </si>
  <si>
    <t>18.3</t>
  </si>
  <si>
    <t>2</t>
  </si>
  <si>
    <t xml:space="preserve"> 2.2</t>
  </si>
  <si>
    <t>= 94.4</t>
  </si>
  <si>
    <t>= 0.40</t>
  </si>
  <si>
    <t>Tritium present in the waste.</t>
  </si>
  <si>
    <t>C-14 present in steel and concrete.</t>
  </si>
  <si>
    <t>Some iodine contamination, probably as iodide</t>
  </si>
  <si>
    <t>Some thorium contamination present</t>
  </si>
  <si>
    <t>Some uranium contamination present</t>
  </si>
  <si>
    <t>Some plutonium contamination present</t>
  </si>
  <si>
    <t>Mean bulk density of waste arisings is 2.24 t/m3, derived from total mass divided by total volume.</t>
  </si>
  <si>
    <t>Activity will principally be due to contamination from historic operations on the site, including activation and fission products. A more detailed assessment of the wastes will be performed prior to decommissioning.</t>
  </si>
  <si>
    <t>No data available for specific activities for the majority of the waste.</t>
  </si>
  <si>
    <t>=</t>
  </si>
  <si>
    <t>2.2</t>
  </si>
  <si>
    <t>17 04 05, 17 05 03*, 17 05 04</t>
  </si>
  <si>
    <t>4.71E-05</t>
  </si>
  <si>
    <t>C</t>
  </si>
  <si>
    <t>8</t>
  </si>
  <si>
    <t>4.84E-06</t>
  </si>
  <si>
    <t>2.10E-05</t>
  </si>
  <si>
    <t>2.46E-06</t>
  </si>
  <si>
    <t>8.90E-06</t>
  </si>
  <si>
    <t>3.53E-05</t>
  </si>
  <si>
    <t>6.08E-05</t>
  </si>
  <si>
    <t>4.06E-08</t>
  </si>
  <si>
    <t>9.68E-09</t>
  </si>
  <si>
    <t>4.91E-08</t>
  </si>
  <si>
    <t>8.30E-07</t>
  </si>
  <si>
    <t>9.36E-07</t>
  </si>
  <si>
    <t>1.58E-08</t>
  </si>
  <si>
    <t>9.92E-06</t>
  </si>
  <si>
    <t>2.53E-05</t>
  </si>
  <si>
    <t>2.52E-05</t>
  </si>
  <si>
    <t>1.65E-04</t>
  </si>
  <si>
    <t>1.52E-04</t>
  </si>
  <si>
    <t>3.11E-08</t>
  </si>
  <si>
    <t>6.63E-07</t>
  </si>
  <si>
    <t>3.53E-09</t>
  </si>
  <si>
    <t>Winfrith</t>
  </si>
  <si>
    <t>Decommissioning wastes- size reduction.</t>
  </si>
  <si>
    <t>663.1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</si>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</sst>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439</v>
      </c>
      <c r="E15" s="254"/>
      <c r="F15" s="254"/>
      <c r="G15" s="254"/>
      <c r="H15" s="255"/>
      <c r="I15" s="251" t="s">
        <v>440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442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441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487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460</v>
      </c>
      <c r="E130" s="202" t="s">
        <v>461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457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433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409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410</v>
      </c>
      <c r="K145" s="234" t="s">
        <v>407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24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411</v>
      </c>
      <c r="K150" s="234" t="s">
        <v>412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416</v>
      </c>
      <c r="K164" s="234" t="s">
        <v>417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417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416</v>
      </c>
      <c r="K166" s="234" t="s">
        <v>417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418</v>
      </c>
      <c r="K170" s="234" t="s">
        <v>419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420</v>
      </c>
      <c r="K184" s="234" t="s">
        <v>421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422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424</v>
      </c>
      <c r="K189" s="234" t="s">
        <v>425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415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424</v>
      </c>
      <c r="K194" s="234" t="s">
        <v>427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415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428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430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430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431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430</v>
      </c>
      <c r="K258" s="238" t="s">
        <v>432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434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434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435</v>
      </c>
      <c r="N285" s="275"/>
      <c r="O285" s="282" t="s">
        <v>436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435</v>
      </c>
      <c r="N289" s="211"/>
      <c r="O289" s="282" t="s">
        <v>437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438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443</v>
      </c>
      <c r="C343" s="223"/>
      <c r="D343" s="223"/>
      <c r="E343" s="223"/>
      <c r="F343" s="223"/>
      <c r="G343" s="223"/>
      <c r="H343" s="224"/>
      <c r="I343" s="225" t="s">
        <v>444</v>
      </c>
      <c r="J343" s="226"/>
      <c r="K343" s="225" t="s">
        <v>445</v>
      </c>
      <c r="L343" s="226"/>
      <c r="M343" s="225" t="s">
        <v>446</v>
      </c>
      <c r="N343" s="226"/>
      <c r="O343" s="225" t="s">
        <v>447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410</v>
      </c>
      <c r="N358" s="211"/>
      <c r="O358" s="282" t="s">
        <v>448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449</v>
      </c>
      <c r="N359" s="211"/>
      <c r="O359" s="282" t="s">
        <v>448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436</v>
      </c>
      <c r="N362" s="211"/>
      <c r="O362" s="282" t="s">
        <v>450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437</v>
      </c>
      <c r="N363" s="211"/>
      <c r="O363" s="282" t="s">
        <v>406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462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458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5G307</v>
      </c>
      <c r="G3" s="376"/>
      <c r="H3" s="376"/>
      <c r="I3" s="376"/>
      <c r="J3" s="376"/>
      <c r="K3" s="377"/>
      <c r="L3" s="384" t="str">
        <f>DataSheet!F2</f>
        <v>Minor Facilities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463</v>
      </c>
      <c r="L9" s="157" t="s">
        <v>464</v>
      </c>
      <c r="M9" s="157" t="s">
        <v>464</v>
      </c>
      <c r="N9" s="157" t="s">
        <v>447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465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465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465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466</v>
      </c>
      <c r="L11" s="159" t="s">
        <v>464</v>
      </c>
      <c r="M11" s="159" t="s">
        <v>464</v>
      </c>
      <c r="N11" s="160" t="s">
        <v>447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465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465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465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465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465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465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465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465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465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465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465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465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465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465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465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465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465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465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465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467</v>
      </c>
      <c r="L21" s="159" t="s">
        <v>464</v>
      </c>
      <c r="M21" s="159" t="s">
        <v>464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468</v>
      </c>
      <c r="L22" s="159" t="s">
        <v>464</v>
      </c>
      <c r="M22" s="159" t="s">
        <v>464</v>
      </c>
      <c r="N22" s="160" t="s">
        <v>447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465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465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465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469</v>
      </c>
      <c r="L24" s="159" t="s">
        <v>464</v>
      </c>
      <c r="M24" s="159" t="s">
        <v>464</v>
      </c>
      <c r="N24" s="160" t="s">
        <v>447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465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465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465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465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465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465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465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465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470</v>
      </c>
      <c r="L30" s="159" t="s">
        <v>464</v>
      </c>
      <c r="M30" s="159" t="s">
        <v>464</v>
      </c>
      <c r="N30" s="160" t="s">
        <v>447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465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465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 t="s">
        <v>473</v>
      </c>
      <c r="Z31" s="159" t="s">
        <v>464</v>
      </c>
      <c r="AA31" s="159" t="s">
        <v>464</v>
      </c>
      <c r="AB31" s="160" t="s">
        <v>447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465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465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 t="s">
        <v>474</v>
      </c>
      <c r="Z33" s="159" t="s">
        <v>464</v>
      </c>
      <c r="AA33" s="159" t="s">
        <v>464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465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465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475</v>
      </c>
      <c r="Z35" s="159" t="s">
        <v>464</v>
      </c>
      <c r="AA35" s="159" t="s">
        <v>464</v>
      </c>
      <c r="AB35" s="160" t="s">
        <v>447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465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465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465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465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476</v>
      </c>
      <c r="Z40" s="159" t="s">
        <v>464</v>
      </c>
      <c r="AA40" s="159" t="s">
        <v>464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465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477</v>
      </c>
      <c r="Z41" s="159" t="s">
        <v>464</v>
      </c>
      <c r="AA41" s="159" t="s">
        <v>464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465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465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475</v>
      </c>
      <c r="Z43" s="159" t="s">
        <v>464</v>
      </c>
      <c r="AA43" s="159" t="s">
        <v>464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465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465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465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465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478</v>
      </c>
      <c r="Z46" s="159" t="s">
        <v>464</v>
      </c>
      <c r="AA46" s="159" t="s">
        <v>464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465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479</v>
      </c>
      <c r="Z47" s="159" t="s">
        <v>464</v>
      </c>
      <c r="AA47" s="159" t="s">
        <v>464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465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480</v>
      </c>
      <c r="Z48" s="159" t="s">
        <v>464</v>
      </c>
      <c r="AA48" s="159" t="s">
        <v>464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465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481</v>
      </c>
      <c r="Z49" s="159" t="s">
        <v>464</v>
      </c>
      <c r="AA49" s="159" t="s">
        <v>464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465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465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482</v>
      </c>
      <c r="Z51" s="159" t="s">
        <v>464</v>
      </c>
      <c r="AA51" s="159" t="s">
        <v>464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465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483</v>
      </c>
      <c r="Z55" s="159" t="s">
        <v>464</v>
      </c>
      <c r="AA55" s="159" t="s">
        <v>464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471</v>
      </c>
      <c r="L56" s="159" t="s">
        <v>464</v>
      </c>
      <c r="M56" s="159" t="s">
        <v>464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484</v>
      </c>
      <c r="Z56" s="159" t="s">
        <v>464</v>
      </c>
      <c r="AA56" s="159" t="s">
        <v>464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465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 t="s">
        <v>485</v>
      </c>
      <c r="Z57" s="159" t="s">
        <v>464</v>
      </c>
      <c r="AA57" s="159" t="s">
        <v>464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465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 t="s">
        <v>485</v>
      </c>
      <c r="Z58" s="159" t="s">
        <v>464</v>
      </c>
      <c r="AA58" s="159" t="s">
        <v>464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465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465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465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465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465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465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465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465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465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465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465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472</v>
      </c>
      <c r="L66" s="159" t="s">
        <v>464</v>
      </c>
      <c r="M66" s="159" t="s">
        <v>464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489</v>
      </c>
      <c r="W66" s="104"/>
      <c r="X66" s="103"/>
      <c r="Y66" s="143">
        <v>2.1496567827567002E-4</v>
      </c>
      <c r="Z66" s="103"/>
      <c r="AA66" s="103"/>
      <c r="AB66" s="103" t="s">
        <v>489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465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489</v>
      </c>
      <c r="W67" s="113"/>
      <c r="X67" s="114"/>
      <c r="Y67" s="144">
        <v>3.4646666172432998E-4</v>
      </c>
      <c r="Z67" s="112"/>
      <c r="AA67" s="112"/>
      <c r="AB67" s="112" t="s">
        <v>489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2BDF80C8-C705-4958-9307-F83F28EEFF14}"/>
</file>

<file path=customXml/itemProps4.xml><?xml version="1.0" encoding="utf-8"?>
<ds:datastoreItem xmlns:ds="http://schemas.openxmlformats.org/officeDocument/2006/customXml" ds:itemID="{645C621B-AF43-4883-B68F-478178489C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32b38460-d7b5-489d-acba-c7991f4a7583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6265becf-c8a2-4227-b498-a39380ae1a12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2026-04-15T07:21:49Z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779400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