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<sst xmlns="http://schemas.openxmlformats.org/spreadsheetml/2006/main" count="1098" uniqueCount="499">
  <si>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</si>
  <si>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</si>
  <si>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</si>
  <si>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</si>
  <si>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</si>
  <si>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</si>
  <si>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</si>
  <si>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</si>
  <si>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</si>
  <si>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</si>
  <si>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</si>
  <si>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</si>
  <si>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</si>
  <si>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</si>
  <si>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</si>
  <si>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</si>
  <si>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</si>
  <si>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</si>
  <si>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</si>
  <si>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</si>
  <si>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</si>
  <si>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</si>
  <si>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</si>
  <si>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</si>
  <si>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</si>
  <si>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</si>
  <si>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</si>
  <si>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</si>
  <si>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</si>
  <si>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</si>
  <si>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</si>
  <si>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</si>
  <si>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</si>
  <si>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</si>
  <si>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</si>
  <si>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</si>
  <si>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</si>
  <si>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</si>
  <si>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</si>
  <si>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</si>
  <si>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</si>
  <si>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</si>
  <si>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</si>
  <si>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</si>
  <si>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</si>
  <si>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</si>
  <si>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</si>
  <si>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</si>
  <si>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</si>
  <si>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</si>
  <si>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</si>
  <si>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</si>
  <si>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</si>
  <si>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</si>
  <si>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</si>
  <si>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</si>
  <si>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</si>
  <si>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</si>
  <si>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</si>
  <si>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</si>
  <si>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</si>
  <si>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</si>
  <si>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</si>
  <si>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</si>
  <si>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</si>
  <si>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</si>
  <si>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</si>
  <si>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</si>
  <si>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</si>
  <si>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</si>
  <si>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</si>
  <si>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</si>
  <si>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</si>
  <si>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</si>
  <si>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</si>
  <si>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</si>
  <si>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</si>
  <si>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</si>
  <si>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</si>
  <si>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</si>
  <si>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</si>
  <si>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</si>
  <si>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</si>
  <si>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</si>
  <si>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</si>
  <si>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</si>
  <si>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</si>
  <si>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</si>
  <si>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</si>
  <si>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</si>
  <si>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</si>
  <si>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</si>
  <si>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</si>
  <si>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</si>
  <si>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</si>
  <si>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</si>
  <si>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</si>
  <si>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</si>
  <si>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</si>
  <si>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</si>
  <si>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</si>
  <si>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</si>
  <si>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</si>
  <si>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</si>
  <si>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</si>
  <si>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</si>
  <si>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</si>
  <si>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</si>
  <si>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</si>
  <si>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</si>
  <si>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</si>
  <si>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</si>
  <si>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</si>
  <si>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</si>
  <si>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</si>
  <si>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</si>
  <si>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</si>
  <si>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</si>
  <si>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</si>
  <si>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</si>
  <si>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</si>
  <si>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</si>
  <si>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</si>
  <si>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</si>
  <si>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</si>
  <si>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</si>
  <si>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</si>
  <si>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</si>
  <si>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</si>
  <si>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</si>
  <si>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</si>
  <si>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</si>
  <si>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</si>
  <si>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</si>
  <si>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</si>
  <si>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</si>
  <si>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</si>
  <si>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</si>
  <si>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</si>
  <si>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</si>
  <si>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</si>
  <si>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</si>
  <si>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</si>
  <si>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</si>
  <si>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</si>
  <si>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</si>
  <si>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</si>
  <si>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</si>
  <si>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</si>
  <si>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</si>
  <si>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</si>
  <si>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</si>
  <si>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</si>
  <si>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</si>
  <si>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</si>
  <si>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</si>
  <si>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</si>
  <si>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</si>
  <si>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</si>
  <si>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</si>
  <si>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</si>
  <si>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</si>
  <si>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</si>
  <si>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</si>
  <si>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</si>
  <si>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</si>
  <si>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</si>
  <si>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</si>
  <si>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</si>
  <si>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</si>
  <si>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</si>
  <si>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</si>
  <si>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</si>
  <si>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</si>
  <si>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</si>
  <si>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</si>
  <si>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</si>
  <si>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</si>
  <si>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</si>
  <si>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</si>
  <si>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</si>
  <si>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</si>
  <si>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</si>
  <si>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</si>
  <si>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</si>
  <si>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</si>
  <si>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</si>
  <si>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</si>
  <si>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</si>
  <si>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</si>
  <si>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</si>
  <si>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</si>
  <si>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</si>
  <si>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</si>
  <si>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</si>
  <si>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</si>
  <si>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</si>
  <si>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</si>
  <si>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</si>
  <si>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</si>
  <si>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</si>
  <si>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</si>
  <si>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</si>
  <si>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</si>
  <si>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</si>
  <si>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</si>
  <si>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</si>
  <si>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</si>
  <si>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</si>
  <si>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</si>
  <si>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</si>
  <si>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</si>
  <si>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</si>
  <si>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</si>
  <si>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</si>
  <si>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</si>
  <si>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</si>
  <si>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</si>
  <si>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</si>
  <si>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</si>
  <si>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</si>
  <si>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</si>
  <si>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</si>
  <si>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</si>
  <si>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</si>
  <si>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</si>
  <si>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</si>
  <si>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</si>
  <si>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</si>
  <si>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</si>
  <si>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</si>
  <si>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</si>
  <si>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</si>
  <si>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</si>
  <si>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</si>
  <si>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</si>
  <si>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</si>
  <si>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</si>
  <si>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</si>
  <si>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</si>
  <si>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</si>
  <si>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</si>
  <si>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</si>
  <si>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</si>
  <si>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</si>
  <si>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</si>
  <si>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</si>
  <si>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</si>
  <si>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</si>
  <si>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</si>
  <si>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</si>
  <si>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</si>
  <si>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</si>
  <si>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</si>
  <si>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</si>
  <si>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</si>
  <si>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</si>
  <si>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</si>
  <si>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</si>
  <si>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</si>
  <si>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</si>
  <si>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</si>
  <si>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</si>
  <si>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</si>
  <si>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</si>
  <si>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</si>
  <si>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</si>
  <si>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</si>
  <si>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</si>
  <si>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</si>
  <si>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</si>
  <si>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</si>
  <si>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</si>
  <si>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</si>
  <si>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</si>
  <si>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</si>
  <si>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</si>
  <si>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</si>
  <si>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</si>
  <si>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</si>
  <si>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</si>
  <si>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</si>
  <si>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</si>
  <si>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</si>
  <si>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</si>
  <si>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</si>
  <si>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</si>
  <si>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</si>
  <si>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</si>
  <si>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</si>
  <si>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</si>
  <si>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</si>
  <si>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</si>
  <si>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</si>
  <si>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</si>
  <si>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</si>
  <si>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</si>
  <si>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</si>
  <si>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</si>
  <si>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</si>
  <si>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</si>
  <si>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</si>
  <si>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</si>
  <si>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</si>
  <si>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</si>
  <si>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</si>
  <si>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</si>
  <si>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</si>
  <si>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</si>
  <si>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</si>
  <si>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</si>
  <si>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</si>
  <si>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</si>
  <si>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</si>
  <si>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</si>
  <si>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</si>
  <si>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</si>
  <si>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</si>
  <si>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</si>
  <si>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</si>
  <si>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</si>
  <si>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</si>
  <si>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</si>
  <si>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</si>
  <si>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</si>
  <si>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</si>
  <si>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</si>
  <si>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</si>
  <si>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</si>
  <si>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</si>
  <si>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</si>
  <si>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</si>
  <si>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</si>
  <si>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</si>
  <si>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</si>
  <si>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</si>
  <si>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</si>
  <si>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</si>
  <si>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</si>
  <si>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</si>
  <si>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</si>
  <si>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</si>
  <si>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</si>
  <si>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</si>
  <si>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</si>
  <si>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</si>
  <si>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</si>
  <si>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</si>
  <si>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</si>
  <si>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</si>
  <si>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</si>
  <si>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</si>
  <si>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</si>
  <si>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</si>
  <si>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</si>
  <si>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</si>
  <si>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</si>
  <si>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</si>
  <si>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</si>
  <si>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</si>
  <si>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</si>
  <si>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</si>
  <si>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</si>
  <si>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</si>
  <si>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</si>
  <si>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</si>
  <si>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</si>
  <si>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</si>
  <si>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</si>
  <si>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</si>
  <si>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</si>
  <si>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</si>
  <si>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</si>
  <si>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</si>
  <si>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</si>
  <si>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</si>
  <si>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</si>
  <si>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</si>
  <si>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</si>
  <si>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</si>
  <si>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</si>
  <si>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</si>
  <si>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</si>
  <si>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</si>
  <si>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</si>
  <si>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</si>
  <si>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</si>
  <si>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</si>
  <si>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</si>
  <si>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</si>
  <si>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</si>
  <si>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</si>
  <si>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</si>
  <si>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</si>
  <si>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7A34</t>
  </si>
  <si>
    <t>Low Activity Liquids (excluding Hg)</t>
  </si>
  <si>
    <t>Ministry of Defence (MOD)</t>
  </si>
  <si>
    <t>AWE plc</t>
  </si>
  <si>
    <t>LLW</t>
  </si>
  <si>
    <t>The wastes that consist waste stream 7A34 are readily disposed of.</t>
  </si>
  <si>
    <t>Contaminated liquids originate from four main sources: cutting oil from machining operations, lubrication oils, spent oil from vacuum pumps and sludge from liquid effluent treatment. Machining operations provide the most heavily contaminated wastes from the presence of swarf, whilst the other processes contain fine particulate. Other liquids include coolants, chemicals and chiller solutions.</t>
  </si>
  <si>
    <t>Liquids contaminated with pieces of swarf, fine particles and sludge / liquids with the potential to contain contamination.</t>
  </si>
  <si>
    <t>Free liquids cannot be disposed via burial at the LLWR. Most liquids will be incinerated, some liquid waste 'material' could possibly be treated for material recovery if optioned and considered BAT.</t>
  </si>
  <si>
    <t>There is uncertainty in stock volumes and arising rates, due to ongoing and continuous operations in specific facilities.</t>
  </si>
  <si>
    <t>Neutral</t>
  </si>
  <si>
    <t>Hydrocarbon oils, sludge, water and chemicals</t>
  </si>
  <si>
    <t>= 0</t>
  </si>
  <si>
    <t>NE</t>
  </si>
  <si>
    <t>Likely to be &lt;0.1% weight</t>
  </si>
  <si>
    <t>P</t>
  </si>
  <si>
    <t>Covered below under non-aqueous liquids</t>
  </si>
  <si>
    <t>~ 25.0</t>
  </si>
  <si>
    <t>~ 10.0</t>
  </si>
  <si>
    <t>Includes acids, aqueous liquids, sludges</t>
  </si>
  <si>
    <t>~ 65.0</t>
  </si>
  <si>
    <t>Oils, coolants and cutting oils</t>
  </si>
  <si>
    <t>Biodegradeable oil and coolants</t>
  </si>
  <si>
    <t>Acids</t>
  </si>
  <si>
    <t>Potentially acids</t>
  </si>
  <si>
    <t>Concentrated acids</t>
  </si>
  <si>
    <t>Not yet determined</t>
  </si>
  <si>
    <t>Off-site</t>
  </si>
  <si>
    <t>~ 97.0</t>
  </si>
  <si>
    <t>~ 3.0</t>
  </si>
  <si>
    <t>= 4.1</t>
  </si>
  <si>
    <t>0.50</t>
  </si>
  <si>
    <t>1.50</t>
  </si>
  <si>
    <t>1.4.2025 - 31.3.2027</t>
  </si>
  <si>
    <t>= 6.0</t>
  </si>
  <si>
    <t>0.20</t>
  </si>
  <si>
    <t>5.00</t>
  </si>
  <si>
    <t>1.4.2028 - 31.3.2030</t>
  </si>
  <si>
    <t>= 8.0</t>
  </si>
  <si>
    <t>1.4.2031 - 31.3.2033</t>
  </si>
  <si>
    <t>1.4.2034 - 31.3.2036</t>
  </si>
  <si>
    <t>= 3.0</t>
  </si>
  <si>
    <t>1.4.2037 - 31.3.2039</t>
  </si>
  <si>
    <t>1.4.2040 - 31.3.2042</t>
  </si>
  <si>
    <t>1.4.2043 - 31.3.2080</t>
  </si>
  <si>
    <t>~ 0.87</t>
  </si>
  <si>
    <t>May be present in future arisings in HTO, HT and organically bound form</t>
  </si>
  <si>
    <t>Not present in the waste stream</t>
  </si>
  <si>
    <t>Only daughter products present from uranium in this waste stream. Oxide form</t>
  </si>
  <si>
    <t>Present in the waste stream in oxide form</t>
  </si>
  <si>
    <t>Np-237 present in waste stream as oxide form from daughter product of Am-241 alpha decay</t>
  </si>
  <si>
    <t xml:space="preserve">The density has been reviewed for the 2025 UK RWI and remains unchanged. Both disposal and in-stock data have been used to determine the density. </t>
  </si>
  <si>
    <t>Not intended for disposal/burial at the LLWR as outside of the provisions of the LLWR WAC.</t>
  </si>
  <si>
    <t>This waste stream in totality contains tritium, plutonium and uranium, and has the potential to contain other minor species</t>
  </si>
  <si>
    <t>The stock waste activity is accurate and taken from the AWE Solid Radioactive Waste Management Records System (SRWMRS) Database.</t>
  </si>
  <si>
    <t>The majority of oils were assayed using a form of high resolution gamma-ray spectroscopy in conjunction with an associated modelling software package. Some oils were sampled and taken for either destructive or non-destructive assay to determine the radionuclides and their isotopic abundances.</t>
  </si>
  <si>
    <t>=</t>
  </si>
  <si>
    <t>0.87</t>
  </si>
  <si>
    <t>8.55E-17</t>
  </si>
  <si>
    <t>B</t>
  </si>
  <si>
    <t>2</t>
  </si>
  <si>
    <t>5.87E-16</t>
  </si>
  <si>
    <t>C</t>
  </si>
  <si>
    <t>2.61E-17</t>
  </si>
  <si>
    <t>4.53E-16</t>
  </si>
  <si>
    <t>4.52E-14</t>
  </si>
  <si>
    <t>5.25E-14</t>
  </si>
  <si>
    <t>3.36E-23</t>
  </si>
  <si>
    <t>8.67E-15</t>
  </si>
  <si>
    <t>1.00E-14</t>
  </si>
  <si>
    <t>4.29E-20</t>
  </si>
  <si>
    <t>4.69E-20</t>
  </si>
  <si>
    <t>5.75E-14</t>
  </si>
  <si>
    <t>5.46E-14</t>
  </si>
  <si>
    <t>4.90E-14</t>
  </si>
  <si>
    <t>4.62E-21</t>
  </si>
  <si>
    <t>2.22E-20</t>
  </si>
  <si>
    <t>4.00E-11</t>
  </si>
  <si>
    <t>7.22E-12</t>
  </si>
  <si>
    <t>7.48E-19</t>
  </si>
  <si>
    <t>1.63E-19</t>
  </si>
  <si>
    <t>7.76E-06</t>
  </si>
  <si>
    <t>7.05E-08</t>
  </si>
  <si>
    <t>3.65E-12</t>
  </si>
  <si>
    <t>6.08E-13</t>
  </si>
  <si>
    <t>1.57E-14</t>
  </si>
  <si>
    <t>1.92E-19</t>
  </si>
  <si>
    <t>4.35E-06</t>
  </si>
  <si>
    <t>1.40E-07</t>
  </si>
  <si>
    <t>1.72E-07</t>
  </si>
  <si>
    <t>4.77E-09</t>
  </si>
  <si>
    <t>1.52E-08</t>
  </si>
  <si>
    <t>5.51E-10</t>
  </si>
  <si>
    <t>1.51E-14</t>
  </si>
  <si>
    <t>2.09E-10</t>
  </si>
  <si>
    <t>4.80E-09</t>
  </si>
  <si>
    <t>1.12E-09</t>
  </si>
  <si>
    <t>2.20E-07</t>
  </si>
  <si>
    <t>4.86E-14</t>
  </si>
  <si>
    <t>9.38E-09</t>
  </si>
  <si>
    <t>AWE Aldermaston</t>
  </si>
  <si>
    <t>Some wastes were treated to reduce volume/remove contaminated constituents prior to storage as waste (e.g. ultrafiltration to remove water phase).</t>
  </si>
  <si>
    <t>29.0</t>
  </si>
  <si>
    <t>33.1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</si>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</sst>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494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424</v>
      </c>
      <c r="J14" s="252"/>
      <c r="K14" s="181"/>
      <c r="L14" s="307"/>
      <c r="N14" s="228"/>
      <c r="O14" s="229"/>
      <c r="P14" s="170"/>
    </row>
    <row r="15" spans="1:19" s="6" customFormat="1" ht="12.75" customHeight="1" x14ac:dyDescent="0.25">
      <c r="A15" s="254" t="s">
        <v>392</v>
      </c>
      <c r="B15" s="254"/>
      <c r="C15" s="9"/>
      <c r="D15" s="253" t="s">
        <v>427</v>
      </c>
      <c r="E15" s="254"/>
      <c r="F15" s="254"/>
      <c r="G15" s="254"/>
      <c r="H15" s="255"/>
      <c r="I15" s="251" t="s">
        <v>428</v>
      </c>
      <c r="J15" s="252"/>
      <c r="K15" s="181"/>
      <c r="L15" s="307"/>
      <c r="N15" s="192"/>
      <c r="O15" s="182"/>
      <c r="P15" s="171"/>
    </row>
    <row r="16" spans="1:19" s="6" customFormat="1" ht="12.75" customHeight="1" x14ac:dyDescent="0.25">
      <c r="A16" s="254"/>
      <c r="B16" s="254"/>
      <c r="C16" s="9"/>
      <c r="D16" s="253" t="s">
        <v>431</v>
      </c>
      <c r="E16" s="254"/>
      <c r="F16" s="254"/>
      <c r="G16" s="254"/>
      <c r="H16" s="255"/>
      <c r="I16" s="251" t="s">
        <v>432</v>
      </c>
      <c r="J16" s="252"/>
      <c r="N16" s="192"/>
      <c r="O16" s="182"/>
      <c r="P16" s="171"/>
    </row>
    <row r="17" spans="1:16" s="6" customFormat="1" ht="12.75" customHeight="1" x14ac:dyDescent="0.25">
      <c r="A17" s="254"/>
      <c r="B17" s="254"/>
      <c r="C17" s="9"/>
      <c r="D17" s="253" t="s">
        <v>433</v>
      </c>
      <c r="E17" s="254"/>
      <c r="F17" s="254"/>
      <c r="G17" s="254"/>
      <c r="H17" s="255"/>
      <c r="I17" s="251" t="s">
        <v>428</v>
      </c>
      <c r="J17" s="252"/>
      <c r="N17" s="192"/>
      <c r="O17" s="182"/>
      <c r="P17" s="171"/>
    </row>
    <row r="18" spans="1:16" s="6" customFormat="1" ht="12.75" customHeight="1" x14ac:dyDescent="0.25">
      <c r="A18" s="254"/>
      <c r="B18" s="254"/>
      <c r="C18" s="9"/>
      <c r="D18" s="253" t="s">
        <v>434</v>
      </c>
      <c r="E18" s="254"/>
      <c r="F18" s="254"/>
      <c r="G18" s="254"/>
      <c r="H18" s="255"/>
      <c r="I18" s="251" t="s">
        <v>435</v>
      </c>
      <c r="J18" s="252"/>
      <c r="N18" s="181"/>
      <c r="O18" s="182"/>
      <c r="P18" s="171"/>
    </row>
    <row r="19" spans="1:16" s="6" customFormat="1" ht="12.75" customHeight="1" x14ac:dyDescent="0.25">
      <c r="A19" s="254"/>
      <c r="B19" s="254"/>
      <c r="C19" s="9"/>
      <c r="D19" s="253" t="s">
        <v>436</v>
      </c>
      <c r="E19" s="254"/>
      <c r="F19" s="254"/>
      <c r="G19" s="254"/>
      <c r="H19" s="255"/>
      <c r="I19" s="251" t="s">
        <v>435</v>
      </c>
      <c r="J19" s="252"/>
      <c r="N19" s="181"/>
      <c r="O19" s="182"/>
      <c r="P19" s="171"/>
    </row>
    <row r="20" spans="1:16" s="6" customFormat="1" ht="12.75" customHeight="1" x14ac:dyDescent="0.25">
      <c r="A20" s="254"/>
      <c r="B20" s="254"/>
      <c r="C20" s="9"/>
      <c r="D20" s="253" t="s">
        <v>437</v>
      </c>
      <c r="E20" s="254"/>
      <c r="F20" s="254"/>
      <c r="G20" s="254"/>
      <c r="H20" s="255"/>
      <c r="I20" s="251" t="s">
        <v>435</v>
      </c>
      <c r="J20" s="252"/>
      <c r="N20" s="181"/>
      <c r="O20" s="182"/>
      <c r="P20" s="171"/>
    </row>
    <row r="21" spans="1:16" s="6" customFormat="1" ht="12.75" hidden="1" customHeight="1" x14ac:dyDescent="0.25">
      <c r="A21" s="254"/>
      <c r="B21" s="254"/>
      <c r="C21" s="9"/>
      <c r="D21" s="253" t="s">
        <v>389</v>
      </c>
      <c r="E21" s="254"/>
      <c r="F21" s="254"/>
      <c r="G21" s="254"/>
      <c r="H21" s="255"/>
      <c r="I21" s="251">
        <v>0</v>
      </c>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438</v>
      </c>
      <c r="E110" s="244"/>
      <c r="F110" s="244"/>
      <c r="G110" s="244"/>
      <c r="H110" s="245"/>
      <c r="I110" s="249" t="s">
        <v>406</v>
      </c>
      <c r="J110" s="250"/>
      <c r="K110" s="181"/>
      <c r="L110" s="307"/>
      <c r="N110" s="230"/>
      <c r="O110" s="231"/>
      <c r="P110" s="172"/>
    </row>
    <row r="111" spans="1:16" s="6" customFormat="1" ht="12.75" customHeight="1" x14ac:dyDescent="0.25">
      <c r="A111" s="227" t="s">
        <v>13</v>
      </c>
      <c r="B111" s="227"/>
      <c r="D111" s="187"/>
      <c r="E111" s="187"/>
      <c r="F111" s="187"/>
      <c r="G111" s="187"/>
      <c r="H111" s="187"/>
      <c r="I111" s="232" t="s">
        <v>496</v>
      </c>
      <c r="J111" s="233"/>
      <c r="N111" s="232"/>
      <c r="O111" s="233"/>
      <c r="P111" s="168"/>
    </row>
    <row r="112" spans="1:16" s="6" customFormat="1" ht="12.75" customHeight="1" x14ac:dyDescent="0.25">
      <c r="A112" s="227" t="s">
        <v>14</v>
      </c>
      <c r="B112" s="227"/>
      <c r="F112" s="9"/>
      <c r="I112" s="352" t="s">
        <v>497</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426</v>
      </c>
      <c r="J119" s="259" t="s">
        <v>23</v>
      </c>
      <c r="K119" s="259"/>
      <c r="L119" s="54" t="s">
        <v>22</v>
      </c>
      <c r="M119" s="179" t="s">
        <v>430</v>
      </c>
      <c r="N119" s="13"/>
      <c r="P119" s="47"/>
      <c r="Q119" s="16"/>
    </row>
    <row r="120" spans="1:19" s="12" customFormat="1" ht="12.75" customHeight="1" x14ac:dyDescent="0.25">
      <c r="A120" s="203"/>
      <c r="B120" s="203"/>
      <c r="D120" s="259" t="s">
        <v>24</v>
      </c>
      <c r="E120" s="259"/>
      <c r="F120" s="259"/>
      <c r="G120" s="54" t="s">
        <v>22</v>
      </c>
      <c r="H120" s="179" t="s">
        <v>425</v>
      </c>
      <c r="J120" s="259" t="s">
        <v>25</v>
      </c>
      <c r="K120" s="259"/>
      <c r="L120" s="54" t="s">
        <v>22</v>
      </c>
      <c r="M120" s="179" t="s">
        <v>429</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495</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450</v>
      </c>
      <c r="E130" s="202" t="s">
        <v>451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406</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406</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407</v>
      </c>
      <c r="K154" s="234" t="s">
        <v>408</v>
      </c>
      <c r="L154" s="235"/>
      <c r="M154" s="235"/>
      <c r="N154" s="235"/>
      <c r="O154" s="235"/>
      <c r="P154" s="236"/>
      <c r="Q154" s="149"/>
    </row>
    <row r="155" spans="1:17" s="6" customFormat="1" ht="12" customHeight="1" x14ac:dyDescent="0.25">
      <c r="D155" s="260" t="s">
        <v>52</v>
      </c>
      <c r="E155" s="261"/>
      <c r="F155" s="261"/>
      <c r="G155" s="261"/>
      <c r="H155" s="261"/>
      <c r="I155" s="262"/>
      <c r="J155" s="149"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406</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406</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406</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406</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409</v>
      </c>
      <c r="K179" s="238" t="s">
        <v>410</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406</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406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406</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412</v>
      </c>
      <c r="K196" s="234" t="s">
        <v>413</v>
      </c>
      <c r="L196" s="235"/>
      <c r="M196" s="235"/>
      <c r="N196" s="235"/>
      <c r="O196" s="235"/>
      <c r="P196" s="236"/>
      <c r="Q196" s="129"/>
    </row>
    <row r="197" spans="1:17" s="6" customFormat="1" ht="12" customHeight="1" x14ac:dyDescent="0.25">
      <c r="D197" s="186" t="s">
        <v>90</v>
      </c>
      <c r="E197" s="187"/>
      <c r="F197" s="187"/>
      <c r="G197" s="187"/>
      <c r="H197" s="187"/>
      <c r="I197" s="188"/>
      <c r="J197" s="149" t="s">
        <v>414</v>
      </c>
      <c r="K197" s="234" t="s">
        <v>415</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407</v>
      </c>
      <c r="K207" s="234" t="s">
        <v>389</v>
      </c>
      <c r="L207" s="235"/>
      <c r="M207" s="235"/>
      <c r="N207" s="235"/>
      <c r="O207" s="235"/>
      <c r="P207" s="236"/>
    </row>
    <row r="208" spans="1:17" s="6" customFormat="1" ht="12" customHeight="1" x14ac:dyDescent="0.25">
      <c r="D208" s="186" t="s">
        <v>99</v>
      </c>
      <c r="E208" s="187"/>
      <c r="F208" s="187"/>
      <c r="G208" s="187"/>
      <c r="H208" s="187"/>
      <c r="I208" s="188"/>
      <c r="J208" s="149" t="s">
        <v>407</v>
      </c>
      <c r="K208" s="234" t="s">
        <v>389</v>
      </c>
      <c r="L208" s="235"/>
      <c r="M208" s="235"/>
      <c r="N208" s="235"/>
      <c r="O208" s="235"/>
      <c r="P208" s="236"/>
    </row>
    <row r="209" spans="1:17" s="6" customFormat="1" ht="12" customHeight="1" x14ac:dyDescent="0.25">
      <c r="D209" s="186" t="s">
        <v>100</v>
      </c>
      <c r="E209" s="187"/>
      <c r="F209" s="187"/>
      <c r="G209" s="187"/>
      <c r="H209" s="187"/>
      <c r="I209" s="188"/>
      <c r="J209" s="149" t="s">
        <v>407</v>
      </c>
      <c r="K209" s="234" t="s">
        <v>389</v>
      </c>
      <c r="L209" s="235"/>
      <c r="M209" s="235"/>
      <c r="N209" s="235"/>
      <c r="O209" s="235"/>
      <c r="P209" s="236"/>
    </row>
    <row r="210" spans="1:17" s="6" customFormat="1" ht="12" customHeight="1" x14ac:dyDescent="0.25">
      <c r="D210" s="186" t="s">
        <v>101</v>
      </c>
      <c r="E210" s="187"/>
      <c r="F210" s="187"/>
      <c r="G210" s="187"/>
      <c r="H210" s="187"/>
      <c r="I210" s="188"/>
      <c r="J210" s="149" t="s">
        <v>407</v>
      </c>
      <c r="K210" s="234" t="s">
        <v>389</v>
      </c>
      <c r="L210" s="235"/>
      <c r="M210" s="235"/>
      <c r="N210" s="235"/>
      <c r="O210" s="235"/>
      <c r="P210" s="236"/>
    </row>
    <row r="211" spans="1:17" s="6" customFormat="1" ht="12" customHeight="1" x14ac:dyDescent="0.25">
      <c r="D211" s="186" t="s">
        <v>102</v>
      </c>
      <c r="E211" s="187"/>
      <c r="F211" s="187"/>
      <c r="G211" s="187"/>
      <c r="H211" s="187"/>
      <c r="I211" s="188"/>
      <c r="J211" s="149" t="s">
        <v>407</v>
      </c>
      <c r="K211" s="234" t="s">
        <v>389</v>
      </c>
      <c r="L211" s="235"/>
      <c r="M211" s="235"/>
      <c r="N211" s="235"/>
      <c r="O211" s="235"/>
      <c r="P211" s="236"/>
    </row>
    <row r="212" spans="1:17" s="6" customFormat="1" ht="12" customHeight="1" x14ac:dyDescent="0.25">
      <c r="D212" s="204" t="s">
        <v>103</v>
      </c>
      <c r="E212" s="205"/>
      <c r="F212" s="205"/>
      <c r="G212" s="205"/>
      <c r="H212" s="205"/>
      <c r="I212" s="206"/>
      <c r="J212" s="173"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407</v>
      </c>
      <c r="K216" s="277" t="s">
        <v>389</v>
      </c>
      <c r="L216" s="278"/>
      <c r="M216" s="278"/>
      <c r="N216" s="278"/>
      <c r="O216" s="278"/>
      <c r="P216" s="279"/>
    </row>
    <row r="217" spans="1:17" s="6" customFormat="1" ht="12" customHeight="1" x14ac:dyDescent="0.25">
      <c r="D217" s="186" t="s">
        <v>106</v>
      </c>
      <c r="E217" s="187"/>
      <c r="F217" s="187"/>
      <c r="G217" s="187"/>
      <c r="H217" s="187"/>
      <c r="I217" s="188"/>
      <c r="J217" s="149" t="s">
        <v>407</v>
      </c>
      <c r="K217" s="234" t="s">
        <v>389</v>
      </c>
      <c r="L217" s="235"/>
      <c r="M217" s="235"/>
      <c r="N217" s="235"/>
      <c r="O217" s="235"/>
      <c r="P217" s="236"/>
    </row>
    <row r="218" spans="1:17" s="6" customFormat="1" ht="12" customHeight="1" x14ac:dyDescent="0.25">
      <c r="D218" s="186" t="s">
        <v>107</v>
      </c>
      <c r="E218" s="187"/>
      <c r="F218" s="187"/>
      <c r="G218" s="187"/>
      <c r="H218" s="187"/>
      <c r="I218" s="188"/>
      <c r="J218" s="129" t="s">
        <v>407</v>
      </c>
      <c r="K218" s="234" t="s">
        <v>389</v>
      </c>
      <c r="L218" s="235"/>
      <c r="M218" s="235"/>
      <c r="N218" s="235"/>
      <c r="O218" s="235"/>
      <c r="P218" s="236"/>
    </row>
    <row r="219" spans="1:17" s="6" customFormat="1" ht="12" customHeight="1" x14ac:dyDescent="0.25">
      <c r="D219" s="186" t="s">
        <v>108</v>
      </c>
      <c r="E219" s="187"/>
      <c r="F219" s="187"/>
      <c r="G219" s="187"/>
      <c r="H219" s="187"/>
      <c r="I219" s="188"/>
      <c r="J219" s="129" t="s">
        <v>407</v>
      </c>
      <c r="K219" s="234" t="s">
        <v>389</v>
      </c>
      <c r="L219" s="235"/>
      <c r="M219" s="235"/>
      <c r="N219" s="235"/>
      <c r="O219" s="235"/>
      <c r="P219" s="236"/>
    </row>
    <row r="220" spans="1:17" s="6" customFormat="1" ht="12" customHeight="1" x14ac:dyDescent="0.25">
      <c r="D220" s="186" t="s">
        <v>109</v>
      </c>
      <c r="E220" s="187"/>
      <c r="F220" s="187"/>
      <c r="G220" s="187"/>
      <c r="H220" s="187"/>
      <c r="I220" s="188"/>
      <c r="J220" s="149"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406</v>
      </c>
      <c r="K223" s="234" t="s">
        <v>389</v>
      </c>
      <c r="L223" s="235"/>
      <c r="M223" s="235"/>
      <c r="N223" s="235"/>
      <c r="O223" s="235"/>
      <c r="P223" s="236"/>
    </row>
    <row r="224" spans="1:17" s="6" customFormat="1" ht="12" customHeight="1" x14ac:dyDescent="0.25">
      <c r="D224" s="183" t="s">
        <v>113</v>
      </c>
      <c r="E224" s="184"/>
      <c r="F224" s="184"/>
      <c r="G224" s="184"/>
      <c r="H224" s="184"/>
      <c r="I224" s="185"/>
      <c r="J224" s="149" t="s">
        <v>409</v>
      </c>
      <c r="K224" s="234" t="s">
        <v>416</v>
      </c>
      <c r="L224" s="235"/>
      <c r="M224" s="235"/>
      <c r="N224" s="235"/>
      <c r="O224" s="235"/>
      <c r="P224" s="236"/>
    </row>
    <row r="225" spans="1:17" s="6" customFormat="1" ht="12" customHeight="1" x14ac:dyDescent="0.25">
      <c r="D225" s="186" t="s">
        <v>114</v>
      </c>
      <c r="E225" s="187"/>
      <c r="F225" s="187"/>
      <c r="G225" s="187"/>
      <c r="H225" s="187"/>
      <c r="I225" s="188"/>
      <c r="J225" s="149" t="s">
        <v>409</v>
      </c>
      <c r="K225" s="234" t="s">
        <v>417</v>
      </c>
      <c r="L225" s="235"/>
      <c r="M225" s="235"/>
      <c r="N225" s="235"/>
      <c r="O225" s="235"/>
      <c r="P225" s="236"/>
    </row>
    <row r="226" spans="1:17" s="6" customFormat="1" ht="12" customHeight="1" x14ac:dyDescent="0.25">
      <c r="D226" s="186" t="s">
        <v>115</v>
      </c>
      <c r="E226" s="187"/>
      <c r="F226" s="187"/>
      <c r="G226" s="187"/>
      <c r="H226" s="187"/>
      <c r="I226" s="188"/>
      <c r="J226" s="12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407</v>
      </c>
      <c r="K227" s="234" t="s">
        <v>418</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409</v>
      </c>
      <c r="K228" s="234" t="s">
        <v>419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49"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406</v>
      </c>
      <c r="K234" s="277" t="s">
        <v>389</v>
      </c>
      <c r="L234" s="278"/>
      <c r="M234" s="278"/>
      <c r="N234" s="278"/>
      <c r="O234" s="278"/>
      <c r="P234" s="279"/>
    </row>
    <row r="235" spans="1:17" s="6" customFormat="1" ht="12" customHeight="1" x14ac:dyDescent="0.25">
      <c r="D235" s="186" t="s">
        <v>122</v>
      </c>
      <c r="E235" s="187"/>
      <c r="F235" s="187"/>
      <c r="G235" s="187"/>
      <c r="H235" s="187"/>
      <c r="I235" s="188"/>
      <c r="J235" s="145" t="s">
        <v>407</v>
      </c>
      <c r="K235" s="234" t="s">
        <v>389</v>
      </c>
      <c r="L235" s="235"/>
      <c r="M235" s="235"/>
      <c r="N235" s="235"/>
      <c r="O235" s="235"/>
      <c r="P235" s="236"/>
    </row>
    <row r="236" spans="1:17" s="6" customFormat="1" ht="12" customHeight="1" x14ac:dyDescent="0.25">
      <c r="D236" s="186" t="s">
        <v>123</v>
      </c>
      <c r="E236" s="187"/>
      <c r="F236" s="187"/>
      <c r="G236" s="187"/>
      <c r="H236" s="187"/>
      <c r="I236" s="188"/>
      <c r="J236" s="175" t="s">
        <v>406</v>
      </c>
      <c r="K236" s="234" t="s">
        <v>389</v>
      </c>
      <c r="L236" s="235"/>
      <c r="M236" s="235"/>
      <c r="N236" s="235"/>
      <c r="O236" s="235"/>
      <c r="P236" s="236"/>
    </row>
    <row r="237" spans="1:17" s="6" customFormat="1" ht="12" customHeight="1" x14ac:dyDescent="0.25">
      <c r="D237" s="186" t="s">
        <v>124</v>
      </c>
      <c r="E237" s="187"/>
      <c r="F237" s="187"/>
      <c r="G237" s="187"/>
      <c r="H237" s="187"/>
      <c r="I237" s="188"/>
      <c r="J237" s="175" t="s">
        <v>406</v>
      </c>
      <c r="K237" s="234" t="s">
        <v>389</v>
      </c>
      <c r="L237" s="235"/>
      <c r="M237" s="235"/>
      <c r="N237" s="235"/>
      <c r="O237" s="235"/>
      <c r="P237" s="236"/>
    </row>
    <row r="238" spans="1:17" s="6" customFormat="1" ht="12" customHeight="1" x14ac:dyDescent="0.25">
      <c r="D238" s="186" t="s">
        <v>125</v>
      </c>
      <c r="E238" s="187"/>
      <c r="F238" s="187"/>
      <c r="G238" s="187"/>
      <c r="H238" s="187"/>
      <c r="I238" s="188"/>
      <c r="J238" s="175" t="s">
        <v>406</v>
      </c>
      <c r="K238" s="234" t="s">
        <v>389</v>
      </c>
      <c r="L238" s="235"/>
      <c r="M238" s="235"/>
      <c r="N238" s="235"/>
      <c r="O238" s="235"/>
      <c r="P238" s="236"/>
    </row>
    <row r="239" spans="1:17" s="6" customFormat="1" ht="12" customHeight="1" x14ac:dyDescent="0.25">
      <c r="D239" s="186" t="s">
        <v>126</v>
      </c>
      <c r="E239" s="187"/>
      <c r="F239" s="187"/>
      <c r="G239" s="187"/>
      <c r="H239" s="187"/>
      <c r="I239" s="188"/>
      <c r="J239" s="145" t="s">
        <v>407</v>
      </c>
      <c r="K239" s="234" t="s">
        <v>389</v>
      </c>
      <c r="L239" s="235"/>
      <c r="M239" s="235"/>
      <c r="N239" s="235"/>
      <c r="O239" s="235"/>
      <c r="P239" s="236"/>
    </row>
    <row r="240" spans="1:17" s="6" customFormat="1" ht="12" customHeight="1" x14ac:dyDescent="0.25">
      <c r="D240" s="186" t="s">
        <v>127</v>
      </c>
      <c r="E240" s="187"/>
      <c r="F240" s="187"/>
      <c r="G240" s="187"/>
      <c r="H240" s="187"/>
      <c r="I240" s="188"/>
      <c r="J240" s="175"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407</v>
      </c>
      <c r="K241" s="234" t="s">
        <v>389</v>
      </c>
      <c r="L241" s="235"/>
      <c r="M241" s="235"/>
      <c r="N241" s="235"/>
      <c r="O241" s="235"/>
      <c r="P241" s="236"/>
    </row>
    <row r="242" spans="1:16" s="6" customFormat="1" ht="12" customHeight="1" x14ac:dyDescent="0.25">
      <c r="D242" s="186" t="s">
        <v>129</v>
      </c>
      <c r="E242" s="187"/>
      <c r="F242" s="187"/>
      <c r="G242" s="187"/>
      <c r="H242" s="187"/>
      <c r="I242" s="188"/>
      <c r="J242" s="175" t="s">
        <v>406</v>
      </c>
      <c r="K242" s="234" t="s">
        <v>389</v>
      </c>
      <c r="L242" s="235"/>
      <c r="M242" s="235"/>
      <c r="N242" s="235"/>
      <c r="O242" s="235"/>
      <c r="P242" s="236"/>
    </row>
    <row r="243" spans="1:16" s="6" customFormat="1" ht="12" customHeight="1" x14ac:dyDescent="0.25">
      <c r="D243" s="186" t="s">
        <v>130</v>
      </c>
      <c r="E243" s="187"/>
      <c r="F243" s="187"/>
      <c r="G243" s="187"/>
      <c r="H243" s="187"/>
      <c r="I243" s="188"/>
      <c r="J243" s="175" t="s">
        <v>406</v>
      </c>
      <c r="K243" s="234" t="s">
        <v>389</v>
      </c>
      <c r="L243" s="235"/>
      <c r="M243" s="235"/>
      <c r="N243" s="235"/>
      <c r="O243" s="235"/>
      <c r="P243" s="236"/>
    </row>
    <row r="244" spans="1:16" s="6" customFormat="1" ht="12" customHeight="1" x14ac:dyDescent="0.25">
      <c r="D244" s="186" t="s">
        <v>131</v>
      </c>
      <c r="E244" s="187"/>
      <c r="F244" s="187"/>
      <c r="G244" s="187"/>
      <c r="H244" s="187"/>
      <c r="I244" s="188"/>
      <c r="J244" s="145" t="s">
        <v>407</v>
      </c>
      <c r="K244" s="234" t="s">
        <v>389</v>
      </c>
      <c r="L244" s="235"/>
      <c r="M244" s="235"/>
      <c r="N244" s="235"/>
      <c r="O244" s="235"/>
      <c r="P244" s="236"/>
    </row>
    <row r="245" spans="1:16" s="6" customFormat="1" ht="12" customHeight="1" x14ac:dyDescent="0.25">
      <c r="D245" s="186" t="s">
        <v>132</v>
      </c>
      <c r="E245" s="187"/>
      <c r="F245" s="187"/>
      <c r="G245" s="187"/>
      <c r="H245" s="187"/>
      <c r="I245" s="188"/>
      <c r="J245" s="175" t="s">
        <v>406</v>
      </c>
      <c r="K245" s="234" t="s">
        <v>389</v>
      </c>
      <c r="L245" s="235"/>
      <c r="M245" s="235"/>
      <c r="N245" s="235"/>
      <c r="O245" s="235"/>
      <c r="P245" s="236"/>
    </row>
    <row r="246" spans="1:16" s="6" customFormat="1" ht="12" customHeight="1" x14ac:dyDescent="0.25">
      <c r="D246" s="186" t="s">
        <v>133</v>
      </c>
      <c r="E246" s="187"/>
      <c r="F246" s="187"/>
      <c r="G246" s="187"/>
      <c r="H246" s="187"/>
      <c r="I246" s="188"/>
      <c r="J246" s="175" t="s">
        <v>407</v>
      </c>
      <c r="K246" s="234" t="s">
        <v>389</v>
      </c>
      <c r="L246" s="235"/>
      <c r="M246" s="235"/>
      <c r="N246" s="235"/>
      <c r="O246" s="235"/>
      <c r="P246" s="236"/>
    </row>
    <row r="247" spans="1:16" s="6" customFormat="1" ht="12" customHeight="1" x14ac:dyDescent="0.25">
      <c r="D247" s="349" t="s">
        <v>134</v>
      </c>
      <c r="E247" s="350"/>
      <c r="F247" s="350"/>
      <c r="G247" s="350"/>
      <c r="H247" s="350"/>
      <c r="I247" s="351"/>
      <c r="J247" s="175" t="s">
        <v>407</v>
      </c>
      <c r="K247" s="234" t="s">
        <v>389</v>
      </c>
      <c r="L247" s="235"/>
      <c r="M247" s="235"/>
      <c r="N247" s="235"/>
      <c r="O247" s="235"/>
      <c r="P247" s="236"/>
    </row>
    <row r="248" spans="1:16" s="6" customFormat="1" ht="12" customHeight="1" x14ac:dyDescent="0.25">
      <c r="D248" s="349" t="s">
        <v>135</v>
      </c>
      <c r="E248" s="350"/>
      <c r="F248" s="350"/>
      <c r="G248" s="350"/>
      <c r="H248" s="350"/>
      <c r="I248" s="351"/>
      <c r="J248" s="175" t="s">
        <v>406</v>
      </c>
      <c r="K248" s="234" t="s">
        <v>389</v>
      </c>
      <c r="L248" s="235"/>
      <c r="M248" s="235"/>
      <c r="N248" s="235"/>
      <c r="O248" s="235"/>
      <c r="P248" s="236"/>
    </row>
    <row r="249" spans="1:16" s="6" customFormat="1" ht="12" customHeight="1" x14ac:dyDescent="0.25">
      <c r="D249" s="260" t="s">
        <v>136</v>
      </c>
      <c r="E249" s="261"/>
      <c r="F249" s="261"/>
      <c r="G249" s="261"/>
      <c r="H249" s="261"/>
      <c r="I249" s="262"/>
      <c r="J249" s="175" t="s">
        <v>407</v>
      </c>
      <c r="K249" s="234" t="s">
        <v>389</v>
      </c>
      <c r="L249" s="235"/>
      <c r="M249" s="235"/>
      <c r="N249" s="235"/>
      <c r="O249" s="235"/>
      <c r="P249" s="236"/>
    </row>
    <row r="250" spans="1:16" s="6" customFormat="1" ht="12" customHeight="1" x14ac:dyDescent="0.25">
      <c r="D250" s="260" t="s">
        <v>137</v>
      </c>
      <c r="E250" s="261"/>
      <c r="F250" s="261"/>
      <c r="G250" s="261"/>
      <c r="H250" s="261"/>
      <c r="I250" s="262"/>
      <c r="J250" s="145" t="s">
        <v>407</v>
      </c>
      <c r="K250" s="234" t="s">
        <v>389</v>
      </c>
      <c r="L250" s="235"/>
      <c r="M250" s="235"/>
      <c r="N250" s="235"/>
      <c r="O250" s="235"/>
      <c r="P250" s="236"/>
    </row>
    <row r="251" spans="1:16" s="6" customFormat="1" ht="12" customHeight="1" x14ac:dyDescent="0.25">
      <c r="D251" s="260" t="s">
        <v>138</v>
      </c>
      <c r="E251" s="261"/>
      <c r="F251" s="261"/>
      <c r="G251" s="261"/>
      <c r="H251" s="261"/>
      <c r="I251" s="262"/>
      <c r="J251" s="145" t="s">
        <v>407</v>
      </c>
      <c r="K251" s="234" t="s">
        <v>389</v>
      </c>
      <c r="L251" s="235"/>
      <c r="M251" s="235"/>
      <c r="N251" s="235"/>
      <c r="O251" s="235"/>
      <c r="P251" s="236"/>
    </row>
    <row r="252" spans="1:16" s="6" customFormat="1" ht="12" customHeight="1" x14ac:dyDescent="0.25">
      <c r="D252" s="260" t="s">
        <v>139</v>
      </c>
      <c r="E252" s="261"/>
      <c r="F252" s="261"/>
      <c r="G252" s="261"/>
      <c r="H252" s="261"/>
      <c r="I252" s="262"/>
      <c r="J252" s="175" t="s">
        <v>407</v>
      </c>
      <c r="K252" s="234" t="s">
        <v>389</v>
      </c>
      <c r="L252" s="235"/>
      <c r="M252" s="235"/>
      <c r="N252" s="235"/>
      <c r="O252" s="235"/>
      <c r="P252" s="236"/>
    </row>
    <row r="253" spans="1:16" s="6" customFormat="1" ht="12" customHeight="1" x14ac:dyDescent="0.25">
      <c r="D253" s="260" t="s">
        <v>140</v>
      </c>
      <c r="E253" s="261"/>
      <c r="F253" s="261"/>
      <c r="G253" s="261"/>
      <c r="H253" s="261"/>
      <c r="I253" s="262"/>
      <c r="J253" s="175" t="s">
        <v>407</v>
      </c>
      <c r="K253" s="234" t="s">
        <v>389</v>
      </c>
      <c r="L253" s="235"/>
      <c r="M253" s="235"/>
      <c r="N253" s="235"/>
      <c r="O253" s="235"/>
      <c r="P253" s="236"/>
    </row>
    <row r="254" spans="1:16" s="6" customFormat="1" ht="12" customHeight="1" x14ac:dyDescent="0.25">
      <c r="D254" s="260" t="s">
        <v>141</v>
      </c>
      <c r="E254" s="261"/>
      <c r="F254" s="261"/>
      <c r="G254" s="261"/>
      <c r="H254" s="261"/>
      <c r="I254" s="262"/>
      <c r="J254" s="175" t="s">
        <v>406</v>
      </c>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t="s">
        <v>407</v>
      </c>
      <c r="K256" s="234" t="s">
        <v>389</v>
      </c>
      <c r="L256" s="235"/>
      <c r="M256" s="235"/>
      <c r="N256" s="235"/>
      <c r="O256" s="235"/>
      <c r="P256" s="236"/>
    </row>
    <row r="257" spans="1:17" s="6" customFormat="1" ht="12" customHeight="1" x14ac:dyDescent="0.25">
      <c r="D257" s="260" t="s">
        <v>144</v>
      </c>
      <c r="E257" s="261"/>
      <c r="F257" s="261"/>
      <c r="G257" s="261"/>
      <c r="H257" s="261"/>
      <c r="I257" s="262"/>
      <c r="J257" s="175" t="s">
        <v>406</v>
      </c>
      <c r="K257" s="234" t="s">
        <v>389</v>
      </c>
      <c r="L257" s="235"/>
      <c r="M257" s="235"/>
      <c r="N257" s="235"/>
      <c r="O257" s="235"/>
      <c r="P257" s="236"/>
    </row>
    <row r="258" spans="1:17" s="6" customFormat="1" ht="12" customHeight="1" x14ac:dyDescent="0.25">
      <c r="D258" s="319" t="s">
        <v>145</v>
      </c>
      <c r="E258" s="320"/>
      <c r="F258" s="320"/>
      <c r="G258" s="320"/>
      <c r="H258" s="320"/>
      <c r="I258" s="321"/>
      <c r="J258" s="178"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407</v>
      </c>
      <c r="K262" s="277" t="s">
        <v>389</v>
      </c>
      <c r="L262" s="278"/>
      <c r="M262" s="278"/>
      <c r="N262" s="278"/>
      <c r="O262" s="278"/>
      <c r="P262" s="279"/>
    </row>
    <row r="263" spans="1:17" s="6" customFormat="1" ht="12" customHeight="1" x14ac:dyDescent="0.25">
      <c r="D263" s="186" t="s">
        <v>148</v>
      </c>
      <c r="E263" s="187"/>
      <c r="F263" s="187"/>
      <c r="G263" s="187"/>
      <c r="H263" s="187"/>
      <c r="I263" s="188"/>
      <c r="J263" s="149" t="s">
        <v>407</v>
      </c>
      <c r="K263" s="234" t="s">
        <v>389</v>
      </c>
      <c r="L263" s="235"/>
      <c r="M263" s="235"/>
      <c r="N263" s="235"/>
      <c r="O263" s="235"/>
      <c r="P263" s="236"/>
    </row>
    <row r="264" spans="1:17" s="6" customFormat="1" ht="12" customHeight="1" x14ac:dyDescent="0.25">
      <c r="D264" s="186" t="s">
        <v>149</v>
      </c>
      <c r="E264" s="187"/>
      <c r="F264" s="187"/>
      <c r="G264" s="187"/>
      <c r="H264" s="187"/>
      <c r="I264" s="188"/>
      <c r="J264" s="12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49" t="s">
        <v>407</v>
      </c>
      <c r="K266" s="234" t="s">
        <v>389</v>
      </c>
      <c r="L266" s="235"/>
      <c r="M266" s="235"/>
      <c r="N266" s="235"/>
      <c r="O266" s="235"/>
      <c r="P266" s="236"/>
    </row>
    <row r="267" spans="1:17" s="6" customFormat="1" ht="12" customHeight="1" x14ac:dyDescent="0.25">
      <c r="D267" s="204" t="s">
        <v>152</v>
      </c>
      <c r="E267" s="205"/>
      <c r="F267" s="205"/>
      <c r="G267" s="205"/>
      <c r="H267" s="205"/>
      <c r="I267" s="206"/>
      <c r="J267" s="173"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421</v>
      </c>
      <c r="N285" s="275"/>
      <c r="O285" s="282" t="s">
        <v>422</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t="s">
        <v>421</v>
      </c>
      <c r="N290" s="275"/>
      <c r="O290" s="282" t="s">
        <v>423</v>
      </c>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446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422</v>
      </c>
      <c r="N362" s="211"/>
      <c r="O362" s="282" t="s">
        <v>439</v>
      </c>
      <c r="P362" s="211"/>
      <c r="Q362" s="153" t="s">
        <v>40</v>
      </c>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t="s">
        <v>423</v>
      </c>
      <c r="N365" s="211"/>
      <c r="O365" s="282" t="s">
        <v>439</v>
      </c>
      <c r="P365" s="211"/>
      <c r="Q365" s="153" t="s">
        <v>40</v>
      </c>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449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7A34</v>
      </c>
      <c r="G3" s="376"/>
      <c r="H3" s="376"/>
      <c r="I3" s="376"/>
      <c r="J3" s="376"/>
      <c r="K3" s="377"/>
      <c r="L3" s="384" t="str">
        <f>DataSheet!F2</f>
        <v>Low Activity Liquids (excluding Hg)</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450</v>
      </c>
      <c r="S21" s="158" t="s">
        <v>452</v>
      </c>
      <c r="T21" s="158" t="s">
        <v>453</v>
      </c>
      <c r="U21" s="158" t="s">
        <v>453</v>
      </c>
      <c r="V21" s="159" t="s">
        <v>454</v>
      </c>
      <c r="W21" s="95"/>
      <c r="X21" s="158" t="s">
        <v>450</v>
      </c>
      <c r="Y21" s="158" t="s">
        <v>455</v>
      </c>
      <c r="Z21" s="158" t="s">
        <v>456</v>
      </c>
      <c r="AA21" s="158" t="s">
        <v>456</v>
      </c>
      <c r="AB21" s="159" t="s">
        <v>454</v>
      </c>
      <c r="AC21" s="98"/>
    </row>
    <row r="22" spans="1:29" x14ac:dyDescent="0.2">
      <c r="A22" s="31"/>
      <c r="B22" s="93"/>
      <c r="C22" s="87" t="s">
        <v>274</v>
      </c>
      <c r="D22" s="156"/>
      <c r="E22" s="157"/>
      <c r="F22" s="156"/>
      <c r="G22" s="156"/>
      <c r="H22" s="156"/>
      <c r="I22" s="95"/>
      <c r="J22" s="158"/>
      <c r="K22" s="158"/>
      <c r="L22" s="158"/>
      <c r="M22" s="158"/>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450</v>
      </c>
      <c r="S24" s="158" t="s">
        <v>457</v>
      </c>
      <c r="T24" s="158" t="s">
        <v>453</v>
      </c>
      <c r="U24" s="158" t="s">
        <v>453</v>
      </c>
      <c r="V24" s="159" t="s">
        <v>454</v>
      </c>
      <c r="W24" s="95"/>
      <c r="X24" s="158" t="s">
        <v>450</v>
      </c>
      <c r="Y24" s="158" t="s">
        <v>458</v>
      </c>
      <c r="Z24" s="158" t="s">
        <v>456</v>
      </c>
      <c r="AA24" s="158" t="s">
        <v>456</v>
      </c>
      <c r="AB24" s="159" t="s">
        <v>454</v>
      </c>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450</v>
      </c>
      <c r="S25" s="158" t="s">
        <v>459</v>
      </c>
      <c r="T25" s="158" t="s">
        <v>453</v>
      </c>
      <c r="U25" s="158" t="s">
        <v>453</v>
      </c>
      <c r="V25" s="159" t="s">
        <v>454</v>
      </c>
      <c r="W25" s="95"/>
      <c r="X25" s="158" t="s">
        <v>450</v>
      </c>
      <c r="Y25" s="158" t="s">
        <v>460</v>
      </c>
      <c r="Z25" s="158" t="s">
        <v>456</v>
      </c>
      <c r="AA25" s="158" t="s">
        <v>456</v>
      </c>
      <c r="AB25" s="159" t="s">
        <v>454</v>
      </c>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t="s">
        <v>40</v>
      </c>
      <c r="S26" s="158"/>
      <c r="T26" s="158" t="s">
        <v>40</v>
      </c>
      <c r="U26" s="158" t="s">
        <v>40</v>
      </c>
      <c r="V26" s="159"/>
      <c r="W26" s="95"/>
      <c r="X26" s="158" t="s">
        <v>450</v>
      </c>
      <c r="Y26" s="158" t="s">
        <v>461</v>
      </c>
      <c r="Z26" s="158" t="s">
        <v>456</v>
      </c>
      <c r="AA26" s="158" t="s">
        <v>456</v>
      </c>
      <c r="AB26" s="159" t="s">
        <v>454</v>
      </c>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450</v>
      </c>
      <c r="S27" s="158" t="s">
        <v>462</v>
      </c>
      <c r="T27" s="158" t="s">
        <v>453</v>
      </c>
      <c r="U27" s="158" t="s">
        <v>453</v>
      </c>
      <c r="V27" s="159" t="s">
        <v>454</v>
      </c>
      <c r="W27" s="95"/>
      <c r="X27" s="158" t="s">
        <v>450</v>
      </c>
      <c r="Y27" s="158" t="s">
        <v>463</v>
      </c>
      <c r="Z27" s="158" t="s">
        <v>456</v>
      </c>
      <c r="AA27" s="158" t="s">
        <v>456</v>
      </c>
      <c r="AB27" s="159" t="s">
        <v>454</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450</v>
      </c>
      <c r="S28" s="158" t="s">
        <v>464</v>
      </c>
      <c r="T28" s="158" t="s">
        <v>453</v>
      </c>
      <c r="U28" s="158" t="s">
        <v>453</v>
      </c>
      <c r="V28" s="159" t="s">
        <v>454</v>
      </c>
      <c r="W28" s="95"/>
      <c r="X28" s="158" t="s">
        <v>450</v>
      </c>
      <c r="Y28" s="158" t="s">
        <v>465</v>
      </c>
      <c r="Z28" s="158" t="s">
        <v>456</v>
      </c>
      <c r="AA28" s="158" t="s">
        <v>456</v>
      </c>
      <c r="AB28" s="159" t="s">
        <v>454</v>
      </c>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450</v>
      </c>
      <c r="S29" s="158" t="s">
        <v>466</v>
      </c>
      <c r="T29" s="158" t="s">
        <v>453</v>
      </c>
      <c r="U29" s="158" t="s">
        <v>453</v>
      </c>
      <c r="V29" s="159" t="s">
        <v>454</v>
      </c>
      <c r="W29" s="95"/>
      <c r="X29" s="158" t="s">
        <v>450</v>
      </c>
      <c r="Y29" s="158" t="s">
        <v>467</v>
      </c>
      <c r="Z29" s="158" t="s">
        <v>456</v>
      </c>
      <c r="AA29" s="158" t="s">
        <v>456</v>
      </c>
      <c r="AB29" s="159" t="s">
        <v>454</v>
      </c>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t="s">
        <v>450</v>
      </c>
      <c r="S30" s="158" t="s">
        <v>468</v>
      </c>
      <c r="T30" s="158" t="s">
        <v>453</v>
      </c>
      <c r="U30" s="158" t="s">
        <v>453</v>
      </c>
      <c r="V30" s="159" t="s">
        <v>454</v>
      </c>
      <c r="W30" s="95"/>
      <c r="X30" s="158" t="s">
        <v>450</v>
      </c>
      <c r="Y30" s="158" t="s">
        <v>460</v>
      </c>
      <c r="Z30" s="158" t="s">
        <v>456</v>
      </c>
      <c r="AA30" s="158" t="s">
        <v>456</v>
      </c>
      <c r="AB30" s="159" t="s">
        <v>454</v>
      </c>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450</v>
      </c>
      <c r="S31" s="158" t="s">
        <v>469</v>
      </c>
      <c r="T31" s="158" t="s">
        <v>453</v>
      </c>
      <c r="U31" s="158" t="s">
        <v>453</v>
      </c>
      <c r="V31" s="159" t="s">
        <v>454</v>
      </c>
      <c r="W31" s="95"/>
      <c r="X31" s="158" t="s">
        <v>450</v>
      </c>
      <c r="Y31" s="158" t="s">
        <v>470</v>
      </c>
      <c r="Z31" s="158" t="s">
        <v>456</v>
      </c>
      <c r="AA31" s="158" t="s">
        <v>456</v>
      </c>
      <c r="AB31" s="159" t="s">
        <v>454</v>
      </c>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450</v>
      </c>
      <c r="S33" s="158" t="s">
        <v>471</v>
      </c>
      <c r="T33" s="158" t="s">
        <v>453</v>
      </c>
      <c r="U33" s="158" t="s">
        <v>453</v>
      </c>
      <c r="V33" s="159" t="s">
        <v>454</v>
      </c>
      <c r="W33" s="95"/>
      <c r="X33" s="158" t="s">
        <v>450</v>
      </c>
      <c r="Y33" s="158" t="s">
        <v>472</v>
      </c>
      <c r="Z33" s="158" t="s">
        <v>456</v>
      </c>
      <c r="AA33" s="158" t="s">
        <v>456</v>
      </c>
      <c r="AB33" s="159" t="s">
        <v>454</v>
      </c>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450</v>
      </c>
      <c r="S34" s="158" t="s">
        <v>473</v>
      </c>
      <c r="T34" s="158" t="s">
        <v>453</v>
      </c>
      <c r="U34" s="158" t="s">
        <v>453</v>
      </c>
      <c r="V34" s="159" t="s">
        <v>454</v>
      </c>
      <c r="W34" s="95"/>
      <c r="X34" s="158" t="s">
        <v>450</v>
      </c>
      <c r="Y34" s="158" t="s">
        <v>474</v>
      </c>
      <c r="Z34" s="158" t="s">
        <v>456</v>
      </c>
      <c r="AA34" s="158" t="s">
        <v>456</v>
      </c>
      <c r="AB34" s="159" t="s">
        <v>454</v>
      </c>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450</v>
      </c>
      <c r="S35" s="158" t="s">
        <v>475</v>
      </c>
      <c r="T35" s="158" t="s">
        <v>453</v>
      </c>
      <c r="U35" s="158" t="s">
        <v>453</v>
      </c>
      <c r="V35" s="159" t="s">
        <v>454</v>
      </c>
      <c r="W35" s="95"/>
      <c r="X35" s="158" t="s">
        <v>450</v>
      </c>
      <c r="Y35" s="158" t="s">
        <v>476</v>
      </c>
      <c r="Z35" s="158" t="s">
        <v>456</v>
      </c>
      <c r="AA35" s="158" t="s">
        <v>456</v>
      </c>
      <c r="AB35" s="159" t="s">
        <v>454</v>
      </c>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450</v>
      </c>
      <c r="S36" s="158" t="s">
        <v>477</v>
      </c>
      <c r="T36" s="158" t="s">
        <v>453</v>
      </c>
      <c r="U36" s="158" t="s">
        <v>453</v>
      </c>
      <c r="V36" s="159" t="s">
        <v>454</v>
      </c>
      <c r="W36" s="95"/>
      <c r="X36" s="158" t="s">
        <v>450</v>
      </c>
      <c r="Y36" s="158" t="s">
        <v>478</v>
      </c>
      <c r="Z36" s="158" t="s">
        <v>456</v>
      </c>
      <c r="AA36" s="158" t="s">
        <v>456</v>
      </c>
      <c r="AB36" s="159" t="s">
        <v>454</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40</v>
      </c>
      <c r="S37" s="158"/>
      <c r="T37" s="158" t="s">
        <v>40</v>
      </c>
      <c r="U37" s="158" t="s">
        <v>40</v>
      </c>
      <c r="V37" s="159"/>
      <c r="W37" s="95"/>
      <c r="X37" s="158" t="s">
        <v>450</v>
      </c>
      <c r="Y37" s="158" t="s">
        <v>479</v>
      </c>
      <c r="Z37" s="158" t="s">
        <v>456</v>
      </c>
      <c r="AA37" s="158" t="s">
        <v>456</v>
      </c>
      <c r="AB37" s="159" t="s">
        <v>454</v>
      </c>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40</v>
      </c>
      <c r="S39" s="158"/>
      <c r="T39" s="158" t="s">
        <v>40</v>
      </c>
      <c r="U39" s="158" t="s">
        <v>40</v>
      </c>
      <c r="V39" s="159"/>
      <c r="W39" s="95"/>
      <c r="X39" s="158" t="s">
        <v>450</v>
      </c>
      <c r="Y39" s="158" t="s">
        <v>480</v>
      </c>
      <c r="Z39" s="158" t="s">
        <v>456</v>
      </c>
      <c r="AA39" s="158" t="s">
        <v>456</v>
      </c>
      <c r="AB39" s="159" t="s">
        <v>454</v>
      </c>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450</v>
      </c>
      <c r="S40" s="158" t="s">
        <v>481</v>
      </c>
      <c r="T40" s="158" t="s">
        <v>453</v>
      </c>
      <c r="U40" s="158" t="s">
        <v>453</v>
      </c>
      <c r="V40" s="159" t="s">
        <v>454</v>
      </c>
      <c r="W40" s="95"/>
      <c r="X40" s="158" t="s">
        <v>450</v>
      </c>
      <c r="Y40" s="158" t="s">
        <v>482</v>
      </c>
      <c r="Z40" s="158" t="s">
        <v>456</v>
      </c>
      <c r="AA40" s="158" t="s">
        <v>456</v>
      </c>
      <c r="AB40" s="159" t="s">
        <v>454</v>
      </c>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450</v>
      </c>
      <c r="S41" s="158" t="s">
        <v>483</v>
      </c>
      <c r="T41" s="158" t="s">
        <v>453</v>
      </c>
      <c r="U41" s="158" t="s">
        <v>453</v>
      </c>
      <c r="V41" s="159" t="s">
        <v>454</v>
      </c>
      <c r="W41" s="95"/>
      <c r="X41" s="158" t="s">
        <v>450</v>
      </c>
      <c r="Y41" s="158" t="s">
        <v>484</v>
      </c>
      <c r="Z41" s="158" t="s">
        <v>456</v>
      </c>
      <c r="AA41" s="158" t="s">
        <v>456</v>
      </c>
      <c r="AB41" s="159" t="s">
        <v>454</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450</v>
      </c>
      <c r="S42" s="158" t="s">
        <v>485</v>
      </c>
      <c r="T42" s="158" t="s">
        <v>453</v>
      </c>
      <c r="U42" s="158" t="s">
        <v>453</v>
      </c>
      <c r="V42" s="159" t="s">
        <v>454</v>
      </c>
      <c r="W42" s="95"/>
      <c r="X42" s="158" t="s">
        <v>450</v>
      </c>
      <c r="Y42" s="158" t="s">
        <v>486</v>
      </c>
      <c r="Z42" s="158" t="s">
        <v>456</v>
      </c>
      <c r="AA42" s="158" t="s">
        <v>456</v>
      </c>
      <c r="AB42" s="159" t="s">
        <v>454</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450</v>
      </c>
      <c r="S43" s="158" t="s">
        <v>475</v>
      </c>
      <c r="T43" s="158" t="s">
        <v>453</v>
      </c>
      <c r="U43" s="158" t="s">
        <v>453</v>
      </c>
      <c r="V43" s="159" t="s">
        <v>454</v>
      </c>
      <c r="W43" s="95"/>
      <c r="X43" s="158" t="s">
        <v>450</v>
      </c>
      <c r="Y43" s="158" t="s">
        <v>476</v>
      </c>
      <c r="Z43" s="158" t="s">
        <v>456</v>
      </c>
      <c r="AA43" s="158" t="s">
        <v>456</v>
      </c>
      <c r="AB43" s="159" t="s">
        <v>454</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40</v>
      </c>
      <c r="S44" s="158"/>
      <c r="T44" s="158" t="s">
        <v>40</v>
      </c>
      <c r="U44" s="158" t="s">
        <v>40</v>
      </c>
      <c r="V44" s="159"/>
      <c r="W44" s="95"/>
      <c r="X44" s="158" t="s">
        <v>450</v>
      </c>
      <c r="Y44" s="158" t="s">
        <v>487</v>
      </c>
      <c r="Z44" s="158" t="s">
        <v>456</v>
      </c>
      <c r="AA44" s="158" t="s">
        <v>456</v>
      </c>
      <c r="AB44" s="159" t="s">
        <v>454</v>
      </c>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c r="T46" s="158" t="s">
        <v>40</v>
      </c>
      <c r="U46" s="158" t="s">
        <v>40</v>
      </c>
      <c r="V46" s="159"/>
      <c r="W46" s="95"/>
      <c r="X46" s="158" t="s">
        <v>450</v>
      </c>
      <c r="Y46" s="158" t="s">
        <v>488</v>
      </c>
      <c r="Z46" s="158" t="s">
        <v>456</v>
      </c>
      <c r="AA46" s="158" t="s">
        <v>456</v>
      </c>
      <c r="AB46" s="159" t="s">
        <v>454</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c r="T47" s="158" t="s">
        <v>40</v>
      </c>
      <c r="U47" s="158" t="s">
        <v>40</v>
      </c>
      <c r="V47" s="159"/>
      <c r="W47" s="95"/>
      <c r="X47" s="158" t="s">
        <v>450</v>
      </c>
      <c r="Y47" s="158" t="s">
        <v>489</v>
      </c>
      <c r="Z47" s="158" t="s">
        <v>456</v>
      </c>
      <c r="AA47" s="158" t="s">
        <v>456</v>
      </c>
      <c r="AB47" s="159" t="s">
        <v>454</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40</v>
      </c>
      <c r="S48" s="158"/>
      <c r="T48" s="158" t="s">
        <v>40</v>
      </c>
      <c r="U48" s="158" t="s">
        <v>40</v>
      </c>
      <c r="V48" s="159"/>
      <c r="W48" s="95"/>
      <c r="X48" s="158" t="s">
        <v>450</v>
      </c>
      <c r="Y48" s="158" t="s">
        <v>490</v>
      </c>
      <c r="Z48" s="158" t="s">
        <v>456</v>
      </c>
      <c r="AA48" s="158" t="s">
        <v>456</v>
      </c>
      <c r="AB48" s="159" t="s">
        <v>454</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40</v>
      </c>
      <c r="S49" s="158"/>
      <c r="T49" s="158" t="s">
        <v>40</v>
      </c>
      <c r="U49" s="158" t="s">
        <v>40</v>
      </c>
      <c r="V49" s="159"/>
      <c r="W49" s="95"/>
      <c r="X49" s="158" t="s">
        <v>450</v>
      </c>
      <c r="Y49" s="158" t="s">
        <v>491</v>
      </c>
      <c r="Z49" s="158" t="s">
        <v>456</v>
      </c>
      <c r="AA49" s="158" t="s">
        <v>456</v>
      </c>
      <c r="AB49" s="159" t="s">
        <v>454</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40</v>
      </c>
      <c r="S50" s="158"/>
      <c r="T50" s="158" t="s">
        <v>40</v>
      </c>
      <c r="U50" s="158" t="s">
        <v>40</v>
      </c>
      <c r="V50" s="159"/>
      <c r="W50" s="95"/>
      <c r="X50" s="158" t="s">
        <v>450</v>
      </c>
      <c r="Y50" s="158" t="s">
        <v>492</v>
      </c>
      <c r="Z50" s="158" t="s">
        <v>456</v>
      </c>
      <c r="AA50" s="158" t="s">
        <v>456</v>
      </c>
      <c r="AB50" s="159" t="s">
        <v>454</v>
      </c>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c r="T51" s="158" t="s">
        <v>40</v>
      </c>
      <c r="U51" s="158" t="s">
        <v>40</v>
      </c>
      <c r="V51" s="159"/>
      <c r="W51" s="95"/>
      <c r="X51" s="158" t="s">
        <v>450</v>
      </c>
      <c r="Y51" s="158" t="s">
        <v>493</v>
      </c>
      <c r="Z51" s="158" t="s">
        <v>456</v>
      </c>
      <c r="AA51" s="158" t="s">
        <v>456</v>
      </c>
      <c r="AB51" s="159" t="s">
        <v>454</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c r="E56" s="157"/>
      <c r="F56" s="156"/>
      <c r="G56" s="156"/>
      <c r="H56" s="156"/>
      <c r="I56" s="95"/>
      <c r="J56" s="158"/>
      <c r="K56" s="158"/>
      <c r="L56" s="158"/>
      <c r="M56" s="158"/>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1.229369600361578E-5</v>
      </c>
      <c r="T66" s="103"/>
      <c r="U66" s="103"/>
      <c r="V66" s="103" t="s">
        <v>498</v>
      </c>
      <c r="W66" s="104"/>
      <c r="X66" s="103"/>
      <c r="Y66" s="143">
        <v>2.3133819331626764E-7</v>
      </c>
      <c r="Z66" s="103"/>
      <c r="AA66" s="103"/>
      <c r="AB66" s="103" t="s">
        <v>498</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7.755007811752543E-6</v>
      </c>
      <c r="T67" s="112"/>
      <c r="U67" s="112"/>
      <c r="V67" s="112" t="s">
        <v>498</v>
      </c>
      <c r="W67" s="113"/>
      <c r="X67" s="114"/>
      <c r="Y67" s="144">
        <v>2.8999478481445697E-7</v>
      </c>
      <c r="Z67" s="112"/>
      <c r="AA67" s="112"/>
      <c r="AB67" s="112" t="s">
        <v>498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F0C00CCA-9F3A-4412-9C1A-C0DD53B4C5D8}"/>
</file>

<file path=customXml/itemProps3.xml><?xml version="1.0" encoding="utf-8"?>
<ds:datastoreItem xmlns:ds="http://schemas.openxmlformats.org/officeDocument/2006/customXml" ds:itemID="{F155D3DA-CD5B-412F-842E-916C4849A819}"/>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df52d51e-6c23-43e2-85af-f9d34b2ddb74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9f32a1ae-1907-4de9-bcaa-cafe08c0158f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2026-04-13T09:11:31Z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874400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