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<sst xmlns="http://schemas.openxmlformats.org/spreadsheetml/2006/main" count="801" uniqueCount="439">
  <si>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</si>
  <si>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</si>
  <si>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</si>
  <si>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</si>
  <si>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</si>
  <si>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</si>
  <si>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</si>
  <si>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</si>
  <si>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</si>
  <si>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</si>
  <si>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</si>
  <si>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</si>
  <si>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</si>
  <si>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</si>
  <si>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</si>
  <si>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</si>
  <si>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</si>
  <si>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</si>
  <si>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</si>
  <si>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</si>
  <si>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</si>
  <si>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</si>
  <si>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</si>
  <si>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</si>
  <si>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</si>
  <si>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</si>
  <si>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</si>
  <si>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</si>
  <si>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</si>
  <si>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</si>
  <si>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</si>
  <si>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</si>
  <si>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</si>
  <si>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</si>
  <si>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</si>
  <si>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</si>
  <si>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</si>
  <si>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</si>
  <si>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</si>
  <si>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</si>
  <si>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</si>
  <si>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</si>
  <si>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</si>
  <si>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</si>
  <si>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</si>
  <si>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</si>
  <si>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</si>
  <si>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</si>
  <si>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</si>
  <si>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</si>
  <si>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</si>
  <si>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</si>
  <si>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</si>
  <si>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</si>
  <si>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</si>
  <si>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</si>
  <si>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</si>
  <si>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</si>
  <si>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</si>
  <si>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</si>
  <si>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</si>
  <si>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</si>
  <si>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</si>
  <si>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</si>
  <si>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</si>
  <si>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</si>
  <si>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</si>
  <si>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</si>
  <si>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</si>
  <si>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</si>
  <si>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</si>
  <si>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</si>
  <si>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</si>
  <si>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</si>
  <si>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</si>
  <si>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</si>
  <si>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</si>
  <si>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</si>
  <si>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</si>
  <si>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</si>
  <si>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</si>
  <si>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</si>
  <si>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</si>
  <si>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</si>
  <si>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</si>
  <si>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</si>
  <si>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</si>
  <si>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</si>
  <si>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</si>
  <si>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</si>
  <si>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</si>
  <si>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</si>
  <si>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</si>
  <si>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</si>
  <si>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</si>
  <si>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</si>
  <si>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</si>
  <si>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</si>
  <si>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</si>
  <si>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</si>
  <si>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</si>
  <si>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</si>
  <si>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</si>
  <si>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</si>
  <si>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</si>
  <si>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</si>
  <si>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</si>
  <si>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</si>
  <si>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</si>
  <si>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</si>
  <si>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</si>
  <si>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</si>
  <si>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</si>
  <si>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</si>
  <si>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</si>
  <si>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</si>
  <si>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</si>
  <si>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</si>
  <si>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</si>
  <si>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</si>
  <si>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</si>
  <si>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</si>
  <si>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</si>
  <si>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</si>
  <si>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</si>
  <si>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</si>
  <si>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</si>
  <si>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</si>
  <si>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</si>
  <si>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</si>
  <si>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</si>
  <si>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</si>
  <si>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</si>
  <si>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</si>
  <si>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</si>
  <si>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</si>
  <si>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</si>
  <si>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</si>
  <si>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</si>
  <si>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</si>
  <si>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</si>
  <si>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</si>
  <si>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</si>
  <si>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</si>
  <si>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</si>
  <si>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</si>
  <si>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</si>
  <si>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</si>
  <si>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</si>
  <si>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</si>
  <si>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</si>
  <si>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</si>
  <si>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</si>
  <si>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</si>
  <si>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</si>
  <si>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</si>
  <si>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</si>
  <si>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</si>
  <si>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</si>
  <si>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</si>
  <si>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</si>
  <si>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</si>
  <si>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</si>
  <si>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</si>
  <si>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</si>
  <si>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</si>
  <si>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</si>
  <si>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</si>
  <si>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</si>
  <si>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</si>
  <si>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</si>
  <si>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</si>
  <si>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</si>
  <si>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</si>
  <si>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</si>
  <si>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</si>
  <si>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</si>
  <si>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</si>
  <si>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</si>
  <si>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</si>
  <si>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</si>
  <si>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</si>
  <si>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</si>
  <si>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</si>
  <si>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</si>
  <si>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</si>
  <si>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</si>
  <si>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</si>
  <si>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</si>
  <si>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</si>
  <si>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</si>
  <si>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</si>
  <si>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</si>
  <si>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</si>
  <si>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</si>
  <si>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</si>
  <si>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</si>
  <si>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</si>
  <si>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</si>
  <si>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</si>
  <si>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</si>
  <si>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</si>
  <si>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</si>
  <si>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</si>
  <si>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</si>
  <si>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</si>
  <si>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</si>
  <si>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</si>
  <si>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</si>
  <si>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</si>
  <si>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</si>
  <si>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</si>
  <si>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</si>
  <si>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</si>
  <si>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</si>
  <si>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</si>
  <si>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</si>
  <si>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</si>
  <si>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</si>
  <si>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</si>
  <si>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</si>
  <si>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</si>
  <si>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</si>
  <si>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</si>
  <si>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</si>
  <si>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</si>
  <si>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</si>
  <si>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</si>
  <si>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</si>
  <si>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</si>
  <si>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</si>
  <si>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</si>
  <si>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</si>
  <si>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</si>
  <si>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</si>
  <si>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</si>
  <si>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</si>
  <si>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</si>
  <si>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</si>
  <si>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</si>
  <si>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</si>
  <si>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</si>
  <si>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</si>
  <si>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</si>
  <si>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</si>
  <si>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</si>
  <si>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</si>
  <si>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</si>
  <si>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</si>
  <si>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</si>
  <si>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</si>
  <si>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</si>
  <si>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</si>
  <si>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</si>
  <si>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</si>
  <si>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</si>
  <si>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</si>
  <si>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</si>
  <si>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</si>
  <si>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</si>
  <si>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</si>
  <si>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</si>
  <si>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</si>
  <si>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</si>
  <si>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</si>
  <si>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</si>
  <si>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</si>
  <si>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</si>
  <si>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</si>
  <si>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</si>
  <si>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</si>
  <si>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</si>
  <si>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</si>
  <si>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</si>
  <si>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</si>
  <si>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</si>
  <si>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</si>
  <si>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</si>
  <si>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</si>
  <si>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</si>
  <si>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</si>
  <si>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</si>
  <si>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</si>
  <si>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</si>
  <si>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</si>
  <si>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</si>
  <si>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</si>
  <si>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</si>
  <si>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</si>
  <si>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</si>
  <si>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</si>
  <si>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</si>
  <si>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</si>
  <si>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</si>
  <si>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</si>
  <si>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</si>
  <si>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</si>
  <si>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</si>
  <si>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</si>
  <si>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</si>
  <si>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</si>
  <si>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</si>
  <si>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</si>
  <si>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</si>
  <si>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</si>
  <si>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</si>
  <si>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</si>
  <si>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</si>
  <si>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</si>
  <si>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</si>
  <si>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</si>
  <si>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</si>
  <si>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</si>
  <si>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</si>
  <si>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</si>
  <si>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</si>
  <si>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</si>
  <si>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</si>
  <si>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</si>
  <si>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</si>
  <si>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</si>
  <si>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</si>
  <si>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</si>
  <si>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</si>
  <si>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</si>
  <si>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</si>
  <si>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</si>
  <si>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</si>
  <si>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</si>
  <si>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</si>
  <si>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</si>
  <si>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</si>
  <si>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</si>
  <si>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</si>
  <si>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</si>
  <si>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</si>
  <si>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</si>
  <si>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</si>
  <si>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</si>
  <si>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</si>
  <si>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</si>
  <si>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</si>
  <si>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</si>
  <si>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</si>
  <si>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</si>
  <si>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</si>
  <si>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</si>
  <si>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</si>
  <si>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</si>
  <si>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</si>
  <si>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</si>
  <si>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</si>
  <si>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</si>
  <si>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</si>
  <si>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</si>
  <si>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</si>
  <si>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</si>
  <si>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</si>
  <si>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</si>
  <si>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</si>
  <si>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</si>
  <si>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</si>
  <si>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</si>
  <si>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</si>
  <si>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</si>
  <si>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</si>
  <si>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</si>
  <si>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</si>
  <si>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</si>
  <si>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</si>
  <si>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</si>
  <si>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</si>
  <si>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</si>
  <si>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</si>
  <si>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</si>
  <si>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</si>
  <si>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</si>
  <si>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</si>
  <si>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</si>
  <si>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</si>
  <si>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</si>
  <si>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</si>
  <si>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</si>
  <si>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</si>
  <si>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</si>
  <si>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</si>
  <si>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</si>
  <si>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</si>
  <si>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</si>
  <si>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</si>
  <si>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</si>
  <si>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</si>
  <si>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</si>
  <si>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</si>
  <si>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7E101</t>
  </si>
  <si>
    <t>LLW Site and Facilities Decommissioning Waste - Steel and Building Rubble</t>
  </si>
  <si>
    <t>Ministry of Defence (MOD)</t>
  </si>
  <si>
    <t>LLW</t>
  </si>
  <si>
    <t xml:space="preserve">Arisings expected at the time of decommissioning of facilities that have been used in support of the submarine dismantling project. Rough estimates have been provided for volume, an increase has been included on the previous submission as additional buildings are to be constructed. Limited information is available at this stage for decommissioning plans including dates and volumes. </t>
  </si>
  <si>
    <t xml:space="preserve">Decommissioning of site facilities such as active ventilation systems, waste store building stucture and portable effluent treatment facility. </t>
  </si>
  <si>
    <t xml:space="preserve">Scrap steel, spoil, building rubble. </t>
  </si>
  <si>
    <t xml:space="preserve">Limited information is available at this stage - rough estimates have been provided. </t>
  </si>
  <si>
    <t>Neutral</t>
  </si>
  <si>
    <t xml:space="preserve">The waste is expected to be composed of metals, spoil, building rubble, brick and concrete. The composition by weight has been estimated at 8% mild steel, 26% stainless steel, 33% spoil and 33% building rubble, brick and concrete. </t>
  </si>
  <si>
    <t>~~ 26.0</t>
  </si>
  <si>
    <t>~~ 8.0</t>
  </si>
  <si>
    <t>~~ 33.0</t>
  </si>
  <si>
    <t>Mild steel contaminated metal expected to be present as sheet (ex-ventilation trunking), typical thickness up to 5mm.</t>
  </si>
  <si>
    <t>= 100.0</t>
  </si>
  <si>
    <t xml:space="preserve"> 0</t>
  </si>
  <si>
    <t>1.4.2025 - 31.3.2026</t>
  </si>
  <si>
    <t>1.4.2026 - 31.3.2027</t>
  </si>
  <si>
    <t>1.4.2027 - 31.3.2028</t>
  </si>
  <si>
    <t>1.4.2028 - 31.3.2100</t>
  </si>
  <si>
    <t>~~ 50.0</t>
  </si>
  <si>
    <t>0.20</t>
  </si>
  <si>
    <t>2.00</t>
  </si>
  <si>
    <t>~ 2.0</t>
  </si>
  <si>
    <t xml:space="preserve">May be present but chemical form has not been determined. </t>
  </si>
  <si>
    <t>The bulk density of the raw waste is 2 t/m3.</t>
  </si>
  <si>
    <t>Activation products, principally cobalt-60.</t>
  </si>
  <si>
    <t xml:space="preserve">The specific activity data presented in the data sheet is the mean radioactivity contents of three HHISO containers packed with 7E101 waste disposed of previously to the LLWR. This is estimated to be representative of the radioactivity content of future disposals, taking radioactive decay into account. </t>
  </si>
  <si>
    <t xml:space="preserve">Based on information for previous consignments of this type of waste. </t>
  </si>
  <si>
    <t>=</t>
  </si>
  <si>
    <t>2.0</t>
  </si>
  <si>
    <t>17 01 01, 17 01 02, 17 01 07, 17 04 07</t>
  </si>
  <si>
    <t>~</t>
  </si>
  <si>
    <t>1.57E-05</t>
  </si>
  <si>
    <t>A</t>
  </si>
  <si>
    <t>1</t>
  </si>
  <si>
    <t>2.66E-05</t>
  </si>
  <si>
    <t>1.64E-07</t>
  </si>
  <si>
    <t>2.08E-06</t>
  </si>
  <si>
    <t>2.62E-07</t>
  </si>
  <si>
    <t>2.69E-08</t>
  </si>
  <si>
    <t>1.44E-08</t>
  </si>
  <si>
    <t>Rosyth Royal Dockyard</t>
  </si>
  <si>
    <t>50.0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</si>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</sst>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410</v>
      </c>
      <c r="E15" s="254"/>
      <c r="F15" s="254"/>
      <c r="G15" s="254"/>
      <c r="H15" s="255"/>
      <c r="I15" s="251" t="s">
        <v>409</v>
      </c>
      <c r="J15" s="252"/>
      <c r="K15" s="181"/>
      <c r="L15" s="307"/>
      <c r="N15" s="192"/>
      <c r="O15" s="182"/>
      <c r="P15" s="172"/>
    </row>
    <row r="16" spans="1:19" s="6" customFormat="1" ht="12.75" customHeight="1" x14ac:dyDescent="0.25">
      <c r="A16" s="254"/>
      <c r="B16" s="254"/>
      <c r="C16" s="9"/>
      <c r="D16" s="253" t="s">
        <v>411</v>
      </c>
      <c r="E16" s="254"/>
      <c r="F16" s="254"/>
      <c r="G16" s="254"/>
      <c r="H16" s="255"/>
      <c r="I16" s="251" t="s">
        <v>409</v>
      </c>
      <c r="J16" s="252"/>
      <c r="N16" s="192"/>
      <c r="O16" s="182"/>
      <c r="P16" s="172"/>
    </row>
    <row r="17" spans="1:16" s="6" customFormat="1" ht="12.75" customHeight="1" x14ac:dyDescent="0.25">
      <c r="A17" s="254"/>
      <c r="B17" s="254"/>
      <c r="C17" s="9"/>
      <c r="D17" s="253" t="s">
        <v>412</v>
      </c>
      <c r="E17" s="254"/>
      <c r="F17" s="254"/>
      <c r="G17" s="254"/>
      <c r="H17" s="255"/>
      <c r="I17" s="251" t="s">
        <v>409</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413</v>
      </c>
      <c r="E110" s="244"/>
      <c r="F110" s="244"/>
      <c r="G110" s="244"/>
      <c r="H110" s="245"/>
      <c r="I110" s="249" t="s">
        <v>414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437</v>
      </c>
      <c r="J111" s="233"/>
      <c r="N111" s="232"/>
      <c r="O111" s="233"/>
      <c r="P111" s="169"/>
    </row>
    <row r="112" spans="1:16" s="6" customFormat="1" ht="12.75" customHeight="1" x14ac:dyDescent="0.25">
      <c r="A112" s="227" t="s">
        <v>14</v>
      </c>
      <c r="B112" s="227"/>
      <c r="F112" s="9"/>
      <c r="I112" s="352" t="s">
        <v>437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72"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423</v>
      </c>
      <c r="E130" s="202" t="s">
        <v>424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408</v>
      </c>
      <c r="N359" s="211"/>
      <c r="O359" s="282" t="s">
        <v>417</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421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7E101</v>
      </c>
      <c r="G3" s="376"/>
      <c r="H3" s="376"/>
      <c r="I3" s="376"/>
      <c r="J3" s="376"/>
      <c r="K3" s="377"/>
      <c r="L3" s="384" t="str">
        <f>DataSheet!F2</f>
        <v>LLW Site and Facilities Decommissioning Waste - Steel and Building Rubble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426</v>
      </c>
      <c r="K9" s="158" t="s">
        <v>427</v>
      </c>
      <c r="L9" s="157" t="s">
        <v>428</v>
      </c>
      <c r="M9" s="157" t="s">
        <v>428</v>
      </c>
      <c r="N9" s="157" t="s">
        <v>429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426</v>
      </c>
      <c r="K11" s="159" t="s">
        <v>430</v>
      </c>
      <c r="L11" s="159" t="s">
        <v>428</v>
      </c>
      <c r="M11" s="159" t="s">
        <v>428</v>
      </c>
      <c r="N11" s="160" t="s">
        <v>429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426</v>
      </c>
      <c r="K21" s="159" t="s">
        <v>431</v>
      </c>
      <c r="L21" s="159" t="s">
        <v>428</v>
      </c>
      <c r="M21" s="159" t="s">
        <v>428</v>
      </c>
      <c r="N21" s="160" t="s">
        <v>429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426</v>
      </c>
      <c r="K22" s="159" t="s">
        <v>432</v>
      </c>
      <c r="L22" s="159" t="s">
        <v>428</v>
      </c>
      <c r="M22" s="159" t="s">
        <v>428</v>
      </c>
      <c r="N22" s="160" t="s">
        <v>429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426</v>
      </c>
      <c r="K24" s="159" t="s">
        <v>433</v>
      </c>
      <c r="L24" s="159" t="s">
        <v>428</v>
      </c>
      <c r="M24" s="159" t="s">
        <v>428</v>
      </c>
      <c r="N24" s="160" t="s">
        <v>429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40</v>
      </c>
      <c r="E49" s="158"/>
      <c r="F49" s="157" t="s">
        <v>40</v>
      </c>
      <c r="G49" s="157" t="s">
        <v>40</v>
      </c>
      <c r="H49" s="157"/>
      <c r="I49" s="95"/>
      <c r="J49" s="159" t="s">
        <v>426</v>
      </c>
      <c r="K49" s="159" t="s">
        <v>434</v>
      </c>
      <c r="L49" s="159" t="s">
        <v>428</v>
      </c>
      <c r="M49" s="159" t="s">
        <v>428</v>
      </c>
      <c r="N49" s="160" t="s">
        <v>429</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426</v>
      </c>
      <c r="K56" s="159" t="s">
        <v>435</v>
      </c>
      <c r="L56" s="159" t="s">
        <v>428</v>
      </c>
      <c r="M56" s="159" t="s">
        <v>428</v>
      </c>
      <c r="N56" s="160" t="s">
        <v>429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438</v>
      </c>
      <c r="W66" s="104"/>
      <c r="X66" s="103"/>
      <c r="Y66" s="143">
        <v>0</v>
      </c>
      <c r="Z66" s="103"/>
      <c r="AA66" s="103"/>
      <c r="AB66" s="103" t="s">
        <v>438</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438</v>
      </c>
      <c r="W67" s="113"/>
      <c r="X67" s="114"/>
      <c r="Y67" s="144">
        <v>4.4847299999999993E-5</v>
      </c>
      <c r="Z67" s="112"/>
      <c r="AA67" s="112"/>
      <c r="AB67" s="112" t="s">
        <v>438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0E3976-6947-4360-90F1-C48051C51B4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AD70784-AB24-449D-8296-F5AB5E3B303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e2ecfe34-52c0-4d65-a120-df3854d54589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907400b9-8f95-4a62-a060-0317ddc7bb07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2026-04-13T09:14:43Z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