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<sst xmlns="http://schemas.openxmlformats.org/spreadsheetml/2006/main" count="978" uniqueCount="477">
  <si>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</si>
  <si>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</si>
  <si>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</si>
  <si>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</si>
  <si>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</si>
  <si>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</si>
  <si>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</si>
  <si>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</si>
  <si>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</si>
  <si>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</si>
  <si>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</si>
  <si>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</si>
  <si>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</si>
  <si>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</si>
  <si>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</si>
  <si>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</si>
  <si>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</si>
  <si>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</si>
  <si>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</si>
  <si>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</si>
  <si>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</si>
  <si>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</si>
  <si>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</si>
  <si>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</si>
  <si>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</si>
  <si>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</si>
  <si>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</si>
  <si>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</si>
  <si>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</si>
  <si>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</si>
  <si>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</si>
  <si>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</si>
  <si>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</si>
  <si>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</si>
  <si>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</si>
  <si>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</si>
  <si>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</si>
  <si>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</si>
  <si>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</si>
  <si>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</si>
  <si>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</si>
  <si>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</si>
  <si>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</si>
  <si>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</si>
  <si>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</si>
  <si>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</si>
  <si>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</si>
  <si>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</si>
  <si>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</si>
  <si>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</si>
  <si>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</si>
  <si>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</si>
  <si>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</si>
  <si>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</si>
  <si>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</si>
  <si>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</si>
  <si>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</si>
  <si>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</si>
  <si>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</si>
  <si>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</si>
  <si>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</si>
  <si>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</si>
  <si>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</si>
  <si>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</si>
  <si>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</si>
  <si>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</si>
  <si>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</si>
  <si>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</si>
  <si>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</si>
  <si>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</si>
  <si>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</si>
  <si>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</si>
  <si>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</si>
  <si>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</si>
  <si>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</si>
  <si>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</si>
  <si>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</si>
  <si>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</si>
  <si>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</si>
  <si>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</si>
  <si>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</si>
  <si>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</si>
  <si>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</si>
  <si>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</si>
  <si>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</si>
  <si>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</si>
  <si>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</si>
  <si>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</si>
  <si>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</si>
  <si>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</si>
  <si>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</si>
  <si>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</si>
  <si>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</si>
  <si>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</si>
  <si>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</si>
  <si>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</si>
  <si>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</si>
  <si>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</si>
  <si>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</si>
  <si>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</si>
  <si>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</si>
  <si>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</si>
  <si>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</si>
  <si>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</si>
  <si>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</si>
  <si>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</si>
  <si>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</si>
  <si>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</si>
  <si>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</si>
  <si>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</si>
  <si>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</si>
  <si>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</si>
  <si>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</si>
  <si>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</si>
  <si>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</si>
  <si>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</si>
  <si>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</si>
  <si>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</si>
  <si>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</si>
  <si>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</si>
  <si>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</si>
  <si>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</si>
  <si>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</si>
  <si>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</si>
  <si>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</si>
  <si>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</si>
  <si>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</si>
  <si>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</si>
  <si>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</si>
  <si>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</si>
  <si>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</si>
  <si>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</si>
  <si>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</si>
  <si>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</si>
  <si>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</si>
  <si>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</si>
  <si>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</si>
  <si>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</si>
  <si>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</si>
  <si>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</si>
  <si>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</si>
  <si>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</si>
  <si>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</si>
  <si>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</si>
  <si>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</si>
  <si>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</si>
  <si>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</si>
  <si>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</si>
  <si>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</si>
  <si>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</si>
  <si>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</si>
  <si>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</si>
  <si>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</si>
  <si>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</si>
  <si>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</si>
  <si>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</si>
  <si>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</si>
  <si>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</si>
  <si>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</si>
  <si>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</si>
  <si>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</si>
  <si>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</si>
  <si>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</si>
  <si>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</si>
  <si>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</si>
  <si>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</si>
  <si>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</si>
  <si>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</si>
  <si>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</si>
  <si>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</si>
  <si>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</si>
  <si>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</si>
  <si>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</si>
  <si>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</si>
  <si>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</si>
  <si>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</si>
  <si>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</si>
  <si>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</si>
  <si>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</si>
  <si>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</si>
  <si>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</si>
  <si>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</si>
  <si>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</si>
  <si>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</si>
  <si>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</si>
  <si>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</si>
  <si>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</si>
  <si>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</si>
  <si>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</si>
  <si>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</si>
  <si>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</si>
  <si>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</si>
  <si>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</si>
  <si>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</si>
  <si>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</si>
  <si>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</si>
  <si>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</si>
  <si>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</si>
  <si>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</si>
  <si>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</si>
  <si>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</si>
  <si>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</si>
  <si>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</si>
  <si>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</si>
  <si>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</si>
  <si>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</si>
  <si>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</si>
  <si>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</si>
  <si>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</si>
  <si>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</si>
  <si>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</si>
  <si>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</si>
  <si>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</si>
  <si>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</si>
  <si>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</si>
  <si>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</si>
  <si>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</si>
  <si>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</si>
  <si>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</si>
  <si>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</si>
  <si>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</si>
  <si>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</si>
  <si>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</si>
  <si>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</si>
  <si>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</si>
  <si>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</si>
  <si>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</si>
  <si>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</si>
  <si>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</si>
  <si>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</si>
  <si>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</si>
  <si>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</si>
  <si>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</si>
  <si>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</si>
  <si>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</si>
  <si>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</si>
  <si>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</si>
  <si>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</si>
  <si>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</si>
  <si>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</si>
  <si>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</si>
  <si>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</si>
  <si>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</si>
  <si>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</si>
  <si>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</si>
  <si>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</si>
  <si>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</si>
  <si>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</si>
  <si>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</si>
  <si>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</si>
  <si>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</si>
  <si>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</si>
  <si>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</si>
  <si>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</si>
  <si>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</si>
  <si>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</si>
  <si>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</si>
  <si>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</si>
  <si>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</si>
  <si>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</si>
  <si>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</si>
  <si>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</si>
  <si>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</si>
  <si>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</si>
  <si>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</si>
  <si>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</si>
  <si>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</si>
  <si>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</si>
  <si>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</si>
  <si>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</si>
  <si>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</si>
  <si>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</si>
  <si>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</si>
  <si>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</si>
  <si>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</si>
  <si>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</si>
  <si>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</si>
  <si>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</si>
  <si>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</si>
  <si>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</si>
  <si>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</si>
  <si>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</si>
  <si>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</si>
  <si>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</si>
  <si>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</si>
  <si>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</si>
  <si>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</si>
  <si>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</si>
  <si>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</si>
  <si>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</si>
  <si>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</si>
  <si>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</si>
  <si>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</si>
  <si>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</si>
  <si>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</si>
  <si>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</si>
  <si>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</si>
  <si>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</si>
  <si>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</si>
  <si>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</si>
  <si>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</si>
  <si>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</si>
  <si>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</si>
  <si>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</si>
  <si>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</si>
  <si>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</si>
  <si>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</si>
  <si>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</si>
  <si>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</si>
  <si>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</si>
  <si>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</si>
  <si>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</si>
  <si>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</si>
  <si>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</si>
  <si>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</si>
  <si>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</si>
  <si>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</si>
  <si>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</si>
  <si>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</si>
  <si>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</si>
  <si>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</si>
  <si>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</si>
  <si>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</si>
  <si>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</si>
  <si>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</si>
  <si>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</si>
  <si>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</si>
  <si>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</si>
  <si>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</si>
  <si>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</si>
  <si>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</si>
  <si>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</si>
  <si>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</si>
  <si>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</si>
  <si>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</si>
  <si>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</si>
  <si>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</si>
  <si>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</si>
  <si>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</si>
  <si>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</si>
  <si>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</si>
  <si>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</si>
  <si>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</si>
  <si>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</si>
  <si>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</si>
  <si>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</si>
  <si>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</si>
  <si>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</si>
  <si>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</si>
  <si>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</si>
  <si>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</si>
  <si>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</si>
  <si>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</si>
  <si>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</si>
  <si>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</si>
  <si>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</si>
  <si>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</si>
  <si>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</si>
  <si>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</si>
  <si>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</si>
  <si>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</si>
  <si>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</si>
  <si>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</si>
  <si>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</si>
  <si>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</si>
  <si>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</si>
  <si>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</si>
  <si>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</si>
  <si>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</si>
  <si>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</si>
  <si>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</si>
  <si>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</si>
  <si>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</si>
  <si>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</si>
  <si>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</si>
  <si>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</si>
  <si>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</si>
  <si>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</si>
  <si>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</si>
  <si>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</si>
  <si>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</si>
  <si>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</si>
  <si>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</si>
  <si>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</si>
  <si>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</si>
  <si>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</si>
  <si>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</si>
  <si>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</si>
  <si>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</si>
  <si>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</si>
  <si>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</si>
  <si>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</si>
  <si>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</si>
  <si>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</si>
  <si>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7F22</t>
  </si>
  <si>
    <t>Submarine Reactor Wastes (Non-metallic)</t>
  </si>
  <si>
    <t>Ministry of Defence (MOD)</t>
  </si>
  <si>
    <t>LLW</t>
  </si>
  <si>
    <t>The rate of future arisings depends on the number of submarines berthed at Clyde and site decommissioning work. This is subject to considerable variation.</t>
  </si>
  <si>
    <t>Non-metallic LLW is generated primarily from reactor maintenance; secondary wastes are generated in facilities that provide submarine support services e.g. radioactive component processing, radiochemistry laboratory, etc.</t>
  </si>
  <si>
    <t>The waste mainly consists of combustible materials such as polythene sheeting, contaminated swabs, hoses, clothing, etc. There are no large items.</t>
  </si>
  <si>
    <t>Incineration has been identified as the BPM for all recent disposals of 7F22 waste, including disposals completed in 2020, 2021, and 2023. It is intended to use this route extensively for future disposals, although each disposal shall be subject to a BPM assessment/review.</t>
  </si>
  <si>
    <t>Future arisings largely depends on submarine maintenance programme and changes to reactor design and operations. Maintenance programmes for nuclear submarines are very well developed and predictable; however, there have been historical examples of unexpected repairs which could generate significant quantities of additional waste.</t>
  </si>
  <si>
    <t>Neutral</t>
  </si>
  <si>
    <t>The waste is principally plastic, cellulose, and rubber in polythene bags. The waste contains small amounts of metal where segregation from the bulk non-metallic items is not practicable. It is neutral, and neither oxidising or reducing. Plastic (50%), cellulose (25%), PVC (15%), mild steel (3%), iron (3%) rubber (2%) and others (2%).</t>
  </si>
  <si>
    <t>= 0</t>
  </si>
  <si>
    <t>= 3.0</t>
  </si>
  <si>
    <t>includes mild steel</t>
  </si>
  <si>
    <t>There are no 'other' metals in the waste.</t>
  </si>
  <si>
    <t>= 25.0</t>
  </si>
  <si>
    <t>= 10.0</t>
  </si>
  <si>
    <t>= 15.0</t>
  </si>
  <si>
    <t>PVC</t>
  </si>
  <si>
    <t>= 50.0</t>
  </si>
  <si>
    <t>= 23.0</t>
  </si>
  <si>
    <t>= 27.0</t>
  </si>
  <si>
    <t>polythene</t>
  </si>
  <si>
    <t>= 2.0</t>
  </si>
  <si>
    <t>= 1.0</t>
  </si>
  <si>
    <t>TR</t>
  </si>
  <si>
    <t>= 1.9</t>
  </si>
  <si>
    <t>&lt; 0.10</t>
  </si>
  <si>
    <t>The amount of asbestos within the waste may increase as older facilities are decommissioned.</t>
  </si>
  <si>
    <t>NE</t>
  </si>
  <si>
    <t>The trace metals present are flux wire, swarf and grindings (fine metal dust).</t>
  </si>
  <si>
    <t>Off-site</t>
  </si>
  <si>
    <t>~ 100.0</t>
  </si>
  <si>
    <t>= 4.0</t>
  </si>
  <si>
    <t>0.80</t>
  </si>
  <si>
    <t>1.20</t>
  </si>
  <si>
    <t>1.4.2025 - 31.3.2026</t>
  </si>
  <si>
    <t xml:space="preserve"> 7.0</t>
  </si>
  <si>
    <t>0.50</t>
  </si>
  <si>
    <t>2.00</t>
  </si>
  <si>
    <t>1.4.2026 - 31.3.2027</t>
  </si>
  <si>
    <t>1.4.2028 - 31.3.2029</t>
  </si>
  <si>
    <t xml:space="preserve"> 15.0</t>
  </si>
  <si>
    <t>1.4.2029 - 31.3.2040</t>
  </si>
  <si>
    <t xml:space="preserve"> 70.0</t>
  </si>
  <si>
    <t>1.4.2040 - 31.3.2050</t>
  </si>
  <si>
    <t>1.4.2050 - 31.3.2060</t>
  </si>
  <si>
    <t>1.4.2060 - 31.3.2070</t>
  </si>
  <si>
    <t>1.4.2070 - 31.3.2080</t>
  </si>
  <si>
    <t>1.4.2080 - 31.3.2090</t>
  </si>
  <si>
    <t>1.4.2090 - 31.3.2100</t>
  </si>
  <si>
    <t>1.4.2100 - 31.3.2110</t>
  </si>
  <si>
    <t xml:space="preserve"> 10.0</t>
  </si>
  <si>
    <t>= 100.0</t>
  </si>
  <si>
    <t>2025</t>
  </si>
  <si>
    <t>HTO</t>
  </si>
  <si>
    <t>Methane</t>
  </si>
  <si>
    <t>Chloride</t>
  </si>
  <si>
    <t>Total mass of waste in stock is 212 kg.</t>
  </si>
  <si>
    <t>Submarine reactor plant maintenance and secondary wastes from support services.</t>
  </si>
  <si>
    <t>Systematic sampling and analysis is periodically undertaken to provide a generic fingerprint for heterogeneous waste. This may result in a change to the fingerprint over time as operations evolve. Difficult to measure radionuclides are inferred from gamma activity assessment and fingerprint application.</t>
  </si>
  <si>
    <t>Active waste monitors are used to assess waste for medium to high energy gamma activity. The 7F22 waste stream characterisation fingerprint is used to infer the activity of difficult to measure radionuclides. Future arisings will be subject to further radiochemical analysis to substantiate or augment the derived fingerprint.</t>
  </si>
  <si>
    <t>=</t>
  </si>
  <si>
    <t>0.053</t>
  </si>
  <si>
    <t>1.40E-07</t>
  </si>
  <si>
    <t>A</t>
  </si>
  <si>
    <t>C</t>
  </si>
  <si>
    <t>2</t>
  </si>
  <si>
    <t>5.97E-06</t>
  </si>
  <si>
    <t>8.43E-10</t>
  </si>
  <si>
    <t>1</t>
  </si>
  <si>
    <t>1.89E-07</t>
  </si>
  <si>
    <t>1.58E-06</t>
  </si>
  <si>
    <t>4.27E-07</t>
  </si>
  <si>
    <t>2.53E-09</t>
  </si>
  <si>
    <t>4.22E-09</t>
  </si>
  <si>
    <t>4.72E-08</t>
  </si>
  <si>
    <t>1.69E-09</t>
  </si>
  <si>
    <t>6.91E-08</t>
  </si>
  <si>
    <t>Clyde Submarine Base</t>
  </si>
  <si>
    <t>529.0</t>
  </si>
  <si>
    <t>533.0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</si>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</sst>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427</v>
      </c>
      <c r="J14" s="252"/>
      <c r="K14" s="181"/>
      <c r="L14" s="307"/>
      <c r="N14" s="228"/>
      <c r="O14" s="229"/>
      <c r="P14" s="171"/>
    </row>
    <row r="15" spans="1:19" s="6" customFormat="1" ht="12.75" customHeight="1" x14ac:dyDescent="0.25">
      <c r="A15" s="254" t="s">
        <v>392</v>
      </c>
      <c r="B15" s="254"/>
      <c r="C15" s="9"/>
      <c r="D15" s="253" t="s">
        <v>430</v>
      </c>
      <c r="E15" s="254"/>
      <c r="F15" s="254"/>
      <c r="G15" s="254"/>
      <c r="H15" s="255"/>
      <c r="I15" s="251" t="s">
        <v>431</v>
      </c>
      <c r="J15" s="252"/>
      <c r="K15" s="181"/>
      <c r="L15" s="307"/>
      <c r="N15" s="192"/>
      <c r="O15" s="182"/>
      <c r="P15" s="172"/>
    </row>
    <row r="16" spans="1:19" s="6" customFormat="1" ht="12.75" customHeight="1" x14ac:dyDescent="0.25">
      <c r="A16" s="254"/>
      <c r="B16" s="254"/>
      <c r="C16" s="9"/>
      <c r="D16" s="253" t="s">
        <v>434</v>
      </c>
      <c r="E16" s="254"/>
      <c r="F16" s="254"/>
      <c r="G16" s="254"/>
      <c r="H16" s="255"/>
      <c r="I16" s="251" t="s">
        <v>431</v>
      </c>
      <c r="J16" s="252"/>
      <c r="N16" s="192"/>
      <c r="O16" s="182"/>
      <c r="P16" s="172"/>
    </row>
    <row r="17" spans="1:16" s="6" customFormat="1" ht="12.75" customHeight="1" x14ac:dyDescent="0.25">
      <c r="A17" s="254"/>
      <c r="B17" s="254"/>
      <c r="C17" s="9"/>
      <c r="D17" s="253" t="s">
        <v>435</v>
      </c>
      <c r="E17" s="254"/>
      <c r="F17" s="254"/>
      <c r="G17" s="254"/>
      <c r="H17" s="255"/>
      <c r="I17" s="251" t="s">
        <v>436</v>
      </c>
      <c r="J17" s="252"/>
      <c r="N17" s="192"/>
      <c r="O17" s="182"/>
      <c r="P17" s="172"/>
    </row>
    <row r="18" spans="1:16" s="6" customFormat="1" ht="12.75" customHeight="1" x14ac:dyDescent="0.25">
      <c r="A18" s="254"/>
      <c r="B18" s="254"/>
      <c r="C18" s="9"/>
      <c r="D18" s="253" t="s">
        <v>437</v>
      </c>
      <c r="E18" s="254"/>
      <c r="F18" s="254"/>
      <c r="G18" s="254"/>
      <c r="H18" s="255"/>
      <c r="I18" s="251" t="s">
        <v>438</v>
      </c>
      <c r="J18" s="252"/>
      <c r="N18" s="181"/>
      <c r="O18" s="182"/>
      <c r="P18" s="172"/>
    </row>
    <row r="19" spans="1:16" s="6" customFormat="1" ht="12.75" customHeight="1" x14ac:dyDescent="0.25">
      <c r="A19" s="254"/>
      <c r="B19" s="254"/>
      <c r="C19" s="9"/>
      <c r="D19" s="253" t="s">
        <v>439</v>
      </c>
      <c r="E19" s="254"/>
      <c r="F19" s="254"/>
      <c r="G19" s="254"/>
      <c r="H19" s="255"/>
      <c r="I19" s="251" t="s">
        <v>438</v>
      </c>
      <c r="J19" s="252"/>
      <c r="N19" s="181"/>
      <c r="O19" s="182"/>
      <c r="P19" s="172"/>
    </row>
    <row r="20" spans="1:16" s="6" customFormat="1" ht="12.75" customHeight="1" x14ac:dyDescent="0.25">
      <c r="A20" s="254"/>
      <c r="B20" s="254"/>
      <c r="C20" s="9"/>
      <c r="D20" s="253" t="s">
        <v>440</v>
      </c>
      <c r="E20" s="254"/>
      <c r="F20" s="254"/>
      <c r="G20" s="254"/>
      <c r="H20" s="255"/>
      <c r="I20" s="251" t="s">
        <v>438</v>
      </c>
      <c r="J20" s="252"/>
      <c r="N20" s="181"/>
      <c r="O20" s="182"/>
      <c r="P20" s="172"/>
    </row>
    <row r="21" spans="1:16" s="6" customFormat="1" ht="12.75" customHeight="1" x14ac:dyDescent="0.25">
      <c r="A21" s="254"/>
      <c r="B21" s="254"/>
      <c r="C21" s="9"/>
      <c r="D21" s="253" t="s">
        <v>441</v>
      </c>
      <c r="E21" s="254"/>
      <c r="F21" s="254"/>
      <c r="G21" s="254"/>
      <c r="H21" s="255"/>
      <c r="I21" s="251" t="s">
        <v>438</v>
      </c>
      <c r="J21" s="252"/>
      <c r="N21" s="181"/>
      <c r="O21" s="182"/>
      <c r="P21" s="172"/>
    </row>
    <row r="22" spans="1:16" s="6" customFormat="1" ht="12.75" customHeight="1" x14ac:dyDescent="0.25">
      <c r="A22" s="254"/>
      <c r="B22" s="254"/>
      <c r="C22" s="9"/>
      <c r="D22" s="253" t="s">
        <v>442</v>
      </c>
      <c r="E22" s="254"/>
      <c r="F22" s="254"/>
      <c r="G22" s="254"/>
      <c r="H22" s="255"/>
      <c r="I22" s="251" t="s">
        <v>438</v>
      </c>
      <c r="J22" s="252"/>
      <c r="N22" s="181"/>
      <c r="O22" s="182"/>
      <c r="P22" s="172"/>
    </row>
    <row r="23" spans="1:16" s="6" customFormat="1" ht="12.75" customHeight="1" x14ac:dyDescent="0.25">
      <c r="A23" s="254"/>
      <c r="B23" s="254"/>
      <c r="C23" s="9"/>
      <c r="D23" s="253" t="s">
        <v>443</v>
      </c>
      <c r="E23" s="254"/>
      <c r="F23" s="254"/>
      <c r="G23" s="254"/>
      <c r="H23" s="255"/>
      <c r="I23" s="251" t="s">
        <v>438</v>
      </c>
      <c r="J23" s="252"/>
      <c r="N23" s="181"/>
      <c r="O23" s="182"/>
      <c r="P23" s="172"/>
    </row>
    <row r="24" spans="1:16" s="6" customFormat="1" ht="12.75" customHeight="1" x14ac:dyDescent="0.25">
      <c r="A24" s="254"/>
      <c r="B24" s="254"/>
      <c r="C24" s="9"/>
      <c r="D24" s="253" t="s">
        <v>444</v>
      </c>
      <c r="E24" s="254"/>
      <c r="F24" s="254"/>
      <c r="G24" s="254"/>
      <c r="H24" s="255"/>
      <c r="I24" s="251" t="s">
        <v>438</v>
      </c>
      <c r="J24" s="252"/>
      <c r="N24" s="181"/>
      <c r="O24" s="182"/>
      <c r="P24" s="172"/>
    </row>
    <row r="25" spans="1:16" s="6" customFormat="1" ht="12.75" hidden="1" customHeight="1" x14ac:dyDescent="0.25">
      <c r="A25" s="254"/>
      <c r="B25" s="254"/>
      <c r="C25" s="9"/>
      <c r="D25" s="253" t="s">
        <v>389</v>
      </c>
      <c r="E25" s="254"/>
      <c r="F25" s="254"/>
      <c r="G25" s="254"/>
      <c r="H25" s="255"/>
      <c r="I25" s="251">
        <v>0</v>
      </c>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445</v>
      </c>
      <c r="E110" s="244"/>
      <c r="F110" s="244"/>
      <c r="G110" s="244"/>
      <c r="H110" s="245"/>
      <c r="I110" s="249" t="s">
        <v>446</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474</v>
      </c>
      <c r="J111" s="233"/>
      <c r="N111" s="232"/>
      <c r="O111" s="233"/>
      <c r="P111" s="169"/>
    </row>
    <row r="112" spans="1:16" s="6" customFormat="1" ht="12.75" customHeight="1" x14ac:dyDescent="0.25">
      <c r="A112" s="227" t="s">
        <v>14</v>
      </c>
      <c r="B112" s="227"/>
      <c r="F112" s="9"/>
      <c r="I112" s="352" t="s">
        <v>475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429</v>
      </c>
      <c r="J119" s="259" t="s">
        <v>23</v>
      </c>
      <c r="K119" s="259"/>
      <c r="L119" s="54" t="s">
        <v>22</v>
      </c>
      <c r="M119" s="180" t="s">
        <v>433</v>
      </c>
      <c r="N119" s="13"/>
      <c r="P119" s="47"/>
      <c r="Q119" s="16"/>
    </row>
    <row r="120" spans="1:19" s="12" customFormat="1" ht="12.75" customHeight="1" x14ac:dyDescent="0.25">
      <c r="A120" s="203"/>
      <c r="B120" s="203"/>
      <c r="D120" s="259" t="s">
        <v>24</v>
      </c>
      <c r="E120" s="259"/>
      <c r="F120" s="259"/>
      <c r="G120" s="54" t="s">
        <v>22</v>
      </c>
      <c r="H120" s="180" t="s">
        <v>428</v>
      </c>
      <c r="J120" s="259" t="s">
        <v>25</v>
      </c>
      <c r="K120" s="259"/>
      <c r="L120" s="54" t="s">
        <v>22</v>
      </c>
      <c r="M120" s="180" t="s">
        <v>432</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456</v>
      </c>
      <c r="E130" s="202" t="s">
        <v>457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411</v>
      </c>
      <c r="K164" s="234" t="s">
        <v>412</v>
      </c>
      <c r="L164" s="235"/>
      <c r="M164" s="235"/>
      <c r="N164" s="235"/>
      <c r="O164" s="235"/>
      <c r="P164" s="236"/>
      <c r="Q164" s="150"/>
    </row>
    <row r="165" spans="4:17" s="6" customFormat="1" ht="12" customHeight="1" x14ac:dyDescent="0.25">
      <c r="D165" s="266" t="s">
        <v>61</v>
      </c>
      <c r="E165" s="227"/>
      <c r="F165" s="227"/>
      <c r="G165" s="227"/>
      <c r="H165" s="227"/>
      <c r="I165" s="267"/>
      <c r="J165" s="150" t="s">
        <v>413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415</v>
      </c>
      <c r="K167" s="234" t="s">
        <v>416</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419</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36" customHeight="1" x14ac:dyDescent="0.25">
      <c r="D192" s="186" t="s">
        <v>86</v>
      </c>
      <c r="E192" s="187"/>
      <c r="F192" s="187"/>
      <c r="G192" s="187"/>
      <c r="H192" s="187"/>
      <c r="I192" s="188"/>
      <c r="J192" s="150" t="s">
        <v>419</v>
      </c>
      <c r="K192" s="234" t="s">
        <v>422</v>
      </c>
      <c r="L192" s="235"/>
      <c r="M192" s="235"/>
      <c r="N192" s="235"/>
      <c r="O192" s="235"/>
      <c r="P192" s="236"/>
      <c r="Q192" s="129"/>
    </row>
    <row r="193" spans="1:17" s="6" customFormat="1" ht="12" customHeight="1" x14ac:dyDescent="0.25">
      <c r="D193" s="183" t="s">
        <v>87</v>
      </c>
      <c r="E193" s="184"/>
      <c r="F193" s="184"/>
      <c r="G193" s="184"/>
      <c r="H193" s="184"/>
      <c r="I193" s="185"/>
      <c r="J193" s="150" t="s">
        <v>405</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405</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405</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423</v>
      </c>
      <c r="K207" s="234" t="s">
        <v>389</v>
      </c>
      <c r="L207" s="235"/>
      <c r="M207" s="235"/>
      <c r="N207" s="235"/>
      <c r="O207" s="235"/>
      <c r="P207" s="236"/>
    </row>
    <row r="208" spans="1:17" s="6" customFormat="1" ht="12" customHeight="1" x14ac:dyDescent="0.25">
      <c r="D208" s="186" t="s">
        <v>99</v>
      </c>
      <c r="E208" s="187"/>
      <c r="F208" s="187"/>
      <c r="G208" s="187"/>
      <c r="H208" s="187"/>
      <c r="I208" s="188"/>
      <c r="J208" s="150" t="s">
        <v>423</v>
      </c>
      <c r="K208" s="234" t="s">
        <v>389</v>
      </c>
      <c r="L208" s="235"/>
      <c r="M208" s="235"/>
      <c r="N208" s="235"/>
      <c r="O208" s="235"/>
      <c r="P208" s="236"/>
    </row>
    <row r="209" spans="1:17" s="6" customFormat="1" ht="12" customHeight="1" x14ac:dyDescent="0.25">
      <c r="D209" s="186" t="s">
        <v>100</v>
      </c>
      <c r="E209" s="187"/>
      <c r="F209" s="187"/>
      <c r="G209" s="187"/>
      <c r="H209" s="187"/>
      <c r="I209" s="188"/>
      <c r="J209" s="150" t="s">
        <v>423</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423</v>
      </c>
      <c r="K211" s="234" t="s">
        <v>389</v>
      </c>
      <c r="L211" s="235"/>
      <c r="M211" s="235"/>
      <c r="N211" s="235"/>
      <c r="O211" s="235"/>
      <c r="P211" s="236"/>
    </row>
    <row r="212" spans="1:17" s="6" customFormat="1" ht="12" customHeight="1" x14ac:dyDescent="0.25">
      <c r="D212" s="204" t="s">
        <v>103</v>
      </c>
      <c r="E212" s="205"/>
      <c r="F212" s="205"/>
      <c r="G212" s="205"/>
      <c r="H212" s="205"/>
      <c r="I212" s="206"/>
      <c r="J212" s="174" t="s">
        <v>423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405</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423</v>
      </c>
      <c r="K234" s="277" t="s">
        <v>389</v>
      </c>
      <c r="L234" s="278"/>
      <c r="M234" s="278"/>
      <c r="N234" s="278"/>
      <c r="O234" s="278"/>
      <c r="P234" s="279"/>
    </row>
    <row r="235" spans="1:17" s="6" customFormat="1" ht="12" customHeight="1" x14ac:dyDescent="0.25">
      <c r="D235" s="186" t="s">
        <v>122</v>
      </c>
      <c r="E235" s="187"/>
      <c r="F235" s="187"/>
      <c r="G235" s="187"/>
      <c r="H235" s="187"/>
      <c r="I235" s="188"/>
      <c r="J235" s="146" t="s">
        <v>423</v>
      </c>
      <c r="K235" s="234" t="s">
        <v>389</v>
      </c>
      <c r="L235" s="235"/>
      <c r="M235" s="235"/>
      <c r="N235" s="235"/>
      <c r="O235" s="235"/>
      <c r="P235" s="236"/>
    </row>
    <row r="236" spans="1:17" s="6" customFormat="1" ht="12" customHeight="1" x14ac:dyDescent="0.25">
      <c r="D236" s="186" t="s">
        <v>123</v>
      </c>
      <c r="E236" s="187"/>
      <c r="F236" s="187"/>
      <c r="G236" s="187"/>
      <c r="H236" s="187"/>
      <c r="I236" s="188"/>
      <c r="J236" s="146" t="s">
        <v>423</v>
      </c>
      <c r="K236" s="234" t="s">
        <v>389</v>
      </c>
      <c r="L236" s="235"/>
      <c r="M236" s="235"/>
      <c r="N236" s="235"/>
      <c r="O236" s="235"/>
      <c r="P236" s="236"/>
    </row>
    <row r="237" spans="1:17" s="6" customFormat="1" ht="12" customHeight="1" x14ac:dyDescent="0.25">
      <c r="D237" s="186" t="s">
        <v>124</v>
      </c>
      <c r="E237" s="187"/>
      <c r="F237" s="187"/>
      <c r="G237" s="187"/>
      <c r="H237" s="187"/>
      <c r="I237" s="188"/>
      <c r="J237" s="146" t="s">
        <v>423</v>
      </c>
      <c r="K237" s="234" t="s">
        <v>389</v>
      </c>
      <c r="L237" s="235"/>
      <c r="M237" s="235"/>
      <c r="N237" s="235"/>
      <c r="O237" s="235"/>
      <c r="P237" s="236"/>
    </row>
    <row r="238" spans="1:17" s="6" customFormat="1" ht="12" customHeight="1" x14ac:dyDescent="0.25">
      <c r="D238" s="186" t="s">
        <v>125</v>
      </c>
      <c r="E238" s="187"/>
      <c r="F238" s="187"/>
      <c r="G238" s="187"/>
      <c r="H238" s="187"/>
      <c r="I238" s="188"/>
      <c r="J238" s="146" t="s">
        <v>423</v>
      </c>
      <c r="K238" s="234" t="s">
        <v>389</v>
      </c>
      <c r="L238" s="235"/>
      <c r="M238" s="235"/>
      <c r="N238" s="235"/>
      <c r="O238" s="235"/>
      <c r="P238" s="236"/>
    </row>
    <row r="239" spans="1:17" s="6" customFormat="1" ht="12" customHeight="1" x14ac:dyDescent="0.25">
      <c r="D239" s="186" t="s">
        <v>126</v>
      </c>
      <c r="E239" s="187"/>
      <c r="F239" s="187"/>
      <c r="G239" s="187"/>
      <c r="H239" s="187"/>
      <c r="I239" s="188"/>
      <c r="J239" s="146" t="s">
        <v>423</v>
      </c>
      <c r="K239" s="234" t="s">
        <v>389</v>
      </c>
      <c r="L239" s="235"/>
      <c r="M239" s="235"/>
      <c r="N239" s="235"/>
      <c r="O239" s="235"/>
      <c r="P239" s="236"/>
    </row>
    <row r="240" spans="1:17" s="6" customFormat="1" ht="12" customHeight="1" x14ac:dyDescent="0.25">
      <c r="D240" s="186" t="s">
        <v>127</v>
      </c>
      <c r="E240" s="187"/>
      <c r="F240" s="187"/>
      <c r="G240" s="187"/>
      <c r="H240" s="187"/>
      <c r="I240" s="188"/>
      <c r="J240" s="146" t="s">
        <v>423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423</v>
      </c>
      <c r="K241" s="234" t="s">
        <v>389</v>
      </c>
      <c r="L241" s="235"/>
      <c r="M241" s="235"/>
      <c r="N241" s="235"/>
      <c r="O241" s="235"/>
      <c r="P241" s="236"/>
    </row>
    <row r="242" spans="1:16" s="6" customFormat="1" ht="12" customHeight="1" x14ac:dyDescent="0.25">
      <c r="D242" s="186" t="s">
        <v>129</v>
      </c>
      <c r="E242" s="187"/>
      <c r="F242" s="187"/>
      <c r="G242" s="187"/>
      <c r="H242" s="187"/>
      <c r="I242" s="188"/>
      <c r="J242" s="176" t="s">
        <v>423</v>
      </c>
      <c r="K242" s="234" t="s">
        <v>389</v>
      </c>
      <c r="L242" s="235"/>
      <c r="M242" s="235"/>
      <c r="N242" s="235"/>
      <c r="O242" s="235"/>
      <c r="P242" s="236"/>
    </row>
    <row r="243" spans="1:16" s="6" customFormat="1" ht="12" customHeight="1" x14ac:dyDescent="0.25">
      <c r="D243" s="186" t="s">
        <v>130</v>
      </c>
      <c r="E243" s="187"/>
      <c r="F243" s="187"/>
      <c r="G243" s="187"/>
      <c r="H243" s="187"/>
      <c r="I243" s="188"/>
      <c r="J243" s="176" t="s">
        <v>423</v>
      </c>
      <c r="K243" s="234" t="s">
        <v>389</v>
      </c>
      <c r="L243" s="235"/>
      <c r="M243" s="235"/>
      <c r="N243" s="235"/>
      <c r="O243" s="235"/>
      <c r="P243" s="236"/>
    </row>
    <row r="244" spans="1:16" s="6" customFormat="1" ht="12" customHeight="1" x14ac:dyDescent="0.25">
      <c r="D244" s="186" t="s">
        <v>131</v>
      </c>
      <c r="E244" s="187"/>
      <c r="F244" s="187"/>
      <c r="G244" s="187"/>
      <c r="H244" s="187"/>
      <c r="I244" s="188"/>
      <c r="J244" s="146" t="s">
        <v>423</v>
      </c>
      <c r="K244" s="234" t="s">
        <v>389</v>
      </c>
      <c r="L244" s="235"/>
      <c r="M244" s="235"/>
      <c r="N244" s="235"/>
      <c r="O244" s="235"/>
      <c r="P244" s="236"/>
    </row>
    <row r="245" spans="1:16" s="6" customFormat="1" ht="12" customHeight="1" x14ac:dyDescent="0.25">
      <c r="D245" s="186" t="s">
        <v>132</v>
      </c>
      <c r="E245" s="187"/>
      <c r="F245" s="187"/>
      <c r="G245" s="187"/>
      <c r="H245" s="187"/>
      <c r="I245" s="188"/>
      <c r="J245" s="146" t="s">
        <v>423</v>
      </c>
      <c r="K245" s="234" t="s">
        <v>389</v>
      </c>
      <c r="L245" s="235"/>
      <c r="M245" s="235"/>
      <c r="N245" s="235"/>
      <c r="O245" s="235"/>
      <c r="P245" s="236"/>
    </row>
    <row r="246" spans="1:16" s="6" customFormat="1" ht="12" customHeight="1" x14ac:dyDescent="0.25">
      <c r="D246" s="186" t="s">
        <v>133</v>
      </c>
      <c r="E246" s="187"/>
      <c r="F246" s="187"/>
      <c r="G246" s="187"/>
      <c r="H246" s="187"/>
      <c r="I246" s="188"/>
      <c r="J246" s="176" t="s">
        <v>423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423</v>
      </c>
      <c r="K249" s="234" t="s">
        <v>389</v>
      </c>
      <c r="L249" s="235"/>
      <c r="M249" s="235"/>
      <c r="N249" s="235"/>
      <c r="O249" s="235"/>
      <c r="P249" s="236"/>
    </row>
    <row r="250" spans="1:16" s="6" customFormat="1" ht="12" customHeight="1" x14ac:dyDescent="0.25">
      <c r="D250" s="260" t="s">
        <v>137</v>
      </c>
      <c r="E250" s="261"/>
      <c r="F250" s="261"/>
      <c r="G250" s="261"/>
      <c r="H250" s="261"/>
      <c r="I250" s="262"/>
      <c r="J250" s="146" t="s">
        <v>419</v>
      </c>
      <c r="K250" s="234" t="s">
        <v>389</v>
      </c>
      <c r="L250" s="235"/>
      <c r="M250" s="235"/>
      <c r="N250" s="235"/>
      <c r="O250" s="235"/>
      <c r="P250" s="236"/>
    </row>
    <row r="251" spans="1:16" s="6" customFormat="1" ht="12" customHeight="1" x14ac:dyDescent="0.25">
      <c r="D251" s="260" t="s">
        <v>138</v>
      </c>
      <c r="E251" s="261"/>
      <c r="F251" s="261"/>
      <c r="G251" s="261"/>
      <c r="H251" s="261"/>
      <c r="I251" s="262"/>
      <c r="J251" s="146" t="s">
        <v>423</v>
      </c>
      <c r="K251" s="234" t="s">
        <v>389</v>
      </c>
      <c r="L251" s="235"/>
      <c r="M251" s="235"/>
      <c r="N251" s="235"/>
      <c r="O251" s="235"/>
      <c r="P251" s="236"/>
    </row>
    <row r="252" spans="1:16" s="6" customFormat="1" ht="12" customHeight="1" x14ac:dyDescent="0.25">
      <c r="D252" s="260" t="s">
        <v>139</v>
      </c>
      <c r="E252" s="261"/>
      <c r="F252" s="261"/>
      <c r="G252" s="261"/>
      <c r="H252" s="261"/>
      <c r="I252" s="262"/>
      <c r="J252" s="176" t="s">
        <v>419</v>
      </c>
      <c r="K252" s="234" t="s">
        <v>389</v>
      </c>
      <c r="L252" s="235"/>
      <c r="M252" s="235"/>
      <c r="N252" s="235"/>
      <c r="O252" s="235"/>
      <c r="P252" s="236"/>
    </row>
    <row r="253" spans="1:16" s="6" customFormat="1" ht="12" customHeight="1" x14ac:dyDescent="0.25">
      <c r="D253" s="260" t="s">
        <v>140</v>
      </c>
      <c r="E253" s="261"/>
      <c r="F253" s="261"/>
      <c r="G253" s="261"/>
      <c r="H253" s="261"/>
      <c r="I253" s="262"/>
      <c r="J253" s="176" t="s">
        <v>423</v>
      </c>
      <c r="K253" s="234" t="s">
        <v>389</v>
      </c>
      <c r="L253" s="235"/>
      <c r="M253" s="235"/>
      <c r="N253" s="235"/>
      <c r="O253" s="235"/>
      <c r="P253" s="236"/>
    </row>
    <row r="254" spans="1:16" s="6" customFormat="1" ht="12" customHeight="1" x14ac:dyDescent="0.25">
      <c r="D254" s="260" t="s">
        <v>141</v>
      </c>
      <c r="E254" s="261"/>
      <c r="F254" s="261"/>
      <c r="G254" s="261"/>
      <c r="H254" s="261"/>
      <c r="I254" s="262"/>
      <c r="J254" s="146" t="s">
        <v>423</v>
      </c>
      <c r="K254" s="234" t="s">
        <v>389</v>
      </c>
      <c r="L254" s="235"/>
      <c r="M254" s="235"/>
      <c r="N254" s="235"/>
      <c r="O254" s="235"/>
      <c r="P254" s="236"/>
    </row>
    <row r="255" spans="1:16" s="6" customFormat="1" ht="12" customHeight="1" x14ac:dyDescent="0.25">
      <c r="D255" s="260" t="s">
        <v>142</v>
      </c>
      <c r="E255" s="261"/>
      <c r="F255" s="261"/>
      <c r="G255" s="261"/>
      <c r="H255" s="261"/>
      <c r="I255" s="262"/>
      <c r="J255" s="176" t="s">
        <v>423</v>
      </c>
      <c r="K255" s="234" t="s">
        <v>389</v>
      </c>
      <c r="L255" s="235"/>
      <c r="M255" s="235"/>
      <c r="N255" s="235"/>
      <c r="O255" s="235"/>
      <c r="P255" s="236"/>
    </row>
    <row r="256" spans="1:16" s="6" customFormat="1" ht="12" customHeight="1" x14ac:dyDescent="0.25">
      <c r="D256" s="260" t="s">
        <v>143</v>
      </c>
      <c r="E256" s="261"/>
      <c r="F256" s="261"/>
      <c r="G256" s="261"/>
      <c r="H256" s="261"/>
      <c r="I256" s="262"/>
      <c r="J256" s="176" t="s">
        <v>423</v>
      </c>
      <c r="K256" s="234" t="s">
        <v>389</v>
      </c>
      <c r="L256" s="235"/>
      <c r="M256" s="235"/>
      <c r="N256" s="235"/>
      <c r="O256" s="235"/>
      <c r="P256" s="236"/>
    </row>
    <row r="257" spans="1:17" s="6" customFormat="1" ht="12" customHeight="1" x14ac:dyDescent="0.25">
      <c r="D257" s="260" t="s">
        <v>144</v>
      </c>
      <c r="E257" s="261"/>
      <c r="F257" s="261"/>
      <c r="G257" s="261"/>
      <c r="H257" s="261"/>
      <c r="I257" s="262"/>
      <c r="J257" s="146" t="s">
        <v>423</v>
      </c>
      <c r="K257" s="234" t="s">
        <v>389</v>
      </c>
      <c r="L257" s="235"/>
      <c r="M257" s="235"/>
      <c r="N257" s="235"/>
      <c r="O257" s="235"/>
      <c r="P257" s="236"/>
    </row>
    <row r="258" spans="1:17" s="6" customFormat="1" ht="12" customHeight="1" x14ac:dyDescent="0.25">
      <c r="D258" s="319" t="s">
        <v>145</v>
      </c>
      <c r="E258" s="320"/>
      <c r="F258" s="320"/>
      <c r="G258" s="320"/>
      <c r="H258" s="320"/>
      <c r="I258" s="321"/>
      <c r="J258" s="179" t="s">
        <v>423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425</v>
      </c>
      <c r="N285" s="275"/>
      <c r="O285" s="282" t="s">
        <v>426</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447</v>
      </c>
      <c r="N362" s="211"/>
      <c r="O362" s="282"/>
      <c r="P362" s="211"/>
      <c r="Q362" s="154" t="s">
        <v>448</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454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455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7F22</v>
      </c>
      <c r="G3" s="376"/>
      <c r="H3" s="376"/>
      <c r="I3" s="376"/>
      <c r="J3" s="376"/>
      <c r="K3" s="377"/>
      <c r="L3" s="384" t="str">
        <f>DataSheet!F2</f>
        <v>Submarine Reactor Wastes (Non-metallic)</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456</v>
      </c>
      <c r="E9" s="158" t="s">
        <v>458</v>
      </c>
      <c r="F9" s="157" t="s">
        <v>459</v>
      </c>
      <c r="G9" s="157" t="s">
        <v>460</v>
      </c>
      <c r="H9" s="157" t="s">
        <v>461</v>
      </c>
      <c r="I9" s="95"/>
      <c r="J9" s="157" t="s">
        <v>456</v>
      </c>
      <c r="K9" s="158" t="s">
        <v>458</v>
      </c>
      <c r="L9" s="157" t="s">
        <v>459</v>
      </c>
      <c r="M9" s="157" t="s">
        <v>460</v>
      </c>
      <c r="N9" s="157" t="s">
        <v>461</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456</v>
      </c>
      <c r="E11" s="158" t="s">
        <v>462</v>
      </c>
      <c r="F11" s="157" t="s">
        <v>459</v>
      </c>
      <c r="G11" s="157" t="s">
        <v>460</v>
      </c>
      <c r="H11" s="157" t="s">
        <v>461</v>
      </c>
      <c r="I11" s="95"/>
      <c r="J11" s="159" t="s">
        <v>456</v>
      </c>
      <c r="K11" s="159" t="s">
        <v>462</v>
      </c>
      <c r="L11" s="159" t="s">
        <v>459</v>
      </c>
      <c r="M11" s="159" t="s">
        <v>460</v>
      </c>
      <c r="N11" s="160" t="s">
        <v>461</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456</v>
      </c>
      <c r="E20" s="158" t="s">
        <v>463</v>
      </c>
      <c r="F20" s="157" t="s">
        <v>459</v>
      </c>
      <c r="G20" s="157" t="s">
        <v>460</v>
      </c>
      <c r="H20" s="157" t="s">
        <v>464</v>
      </c>
      <c r="I20" s="95"/>
      <c r="J20" s="159" t="s">
        <v>456</v>
      </c>
      <c r="K20" s="159" t="s">
        <v>463</v>
      </c>
      <c r="L20" s="159" t="s">
        <v>459</v>
      </c>
      <c r="M20" s="159" t="s">
        <v>460</v>
      </c>
      <c r="N20" s="160" t="s">
        <v>464</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456</v>
      </c>
      <c r="E21" s="158" t="s">
        <v>465</v>
      </c>
      <c r="F21" s="157" t="s">
        <v>459</v>
      </c>
      <c r="G21" s="157" t="s">
        <v>460</v>
      </c>
      <c r="H21" s="157" t="s">
        <v>461</v>
      </c>
      <c r="I21" s="95"/>
      <c r="J21" s="159" t="s">
        <v>456</v>
      </c>
      <c r="K21" s="159" t="s">
        <v>465</v>
      </c>
      <c r="L21" s="159" t="s">
        <v>459</v>
      </c>
      <c r="M21" s="159" t="s">
        <v>460</v>
      </c>
      <c r="N21" s="160" t="s">
        <v>461</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456</v>
      </c>
      <c r="E22" s="158" t="s">
        <v>466</v>
      </c>
      <c r="F22" s="157" t="s">
        <v>459</v>
      </c>
      <c r="G22" s="157" t="s">
        <v>460</v>
      </c>
      <c r="H22" s="157" t="s">
        <v>464</v>
      </c>
      <c r="I22" s="95"/>
      <c r="J22" s="159" t="s">
        <v>456</v>
      </c>
      <c r="K22" s="159" t="s">
        <v>466</v>
      </c>
      <c r="L22" s="159" t="s">
        <v>459</v>
      </c>
      <c r="M22" s="159" t="s">
        <v>460</v>
      </c>
      <c r="N22" s="160" t="s">
        <v>464</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456</v>
      </c>
      <c r="E24" s="158" t="s">
        <v>467</v>
      </c>
      <c r="F24" s="157" t="s">
        <v>459</v>
      </c>
      <c r="G24" s="157" t="s">
        <v>460</v>
      </c>
      <c r="H24" s="157" t="s">
        <v>461</v>
      </c>
      <c r="I24" s="95"/>
      <c r="J24" s="159" t="s">
        <v>456</v>
      </c>
      <c r="K24" s="159" t="s">
        <v>467</v>
      </c>
      <c r="L24" s="159" t="s">
        <v>459</v>
      </c>
      <c r="M24" s="159" t="s">
        <v>460</v>
      </c>
      <c r="N24" s="160" t="s">
        <v>461</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456</v>
      </c>
      <c r="E25" s="158" t="s">
        <v>468</v>
      </c>
      <c r="F25" s="157" t="s">
        <v>459</v>
      </c>
      <c r="G25" s="157" t="s">
        <v>460</v>
      </c>
      <c r="H25" s="157" t="s">
        <v>464</v>
      </c>
      <c r="I25" s="95"/>
      <c r="J25" s="159" t="s">
        <v>456</v>
      </c>
      <c r="K25" s="159" t="s">
        <v>468</v>
      </c>
      <c r="L25" s="159" t="s">
        <v>459</v>
      </c>
      <c r="M25" s="159" t="s">
        <v>460</v>
      </c>
      <c r="N25" s="160" t="s">
        <v>464</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456</v>
      </c>
      <c r="E39" s="158" t="s">
        <v>469</v>
      </c>
      <c r="F39" s="157" t="s">
        <v>459</v>
      </c>
      <c r="G39" s="157" t="s">
        <v>460</v>
      </c>
      <c r="H39" s="157" t="s">
        <v>464</v>
      </c>
      <c r="I39" s="95"/>
      <c r="J39" s="159" t="s">
        <v>456</v>
      </c>
      <c r="K39" s="159" t="s">
        <v>469</v>
      </c>
      <c r="L39" s="159" t="s">
        <v>459</v>
      </c>
      <c r="M39" s="159" t="s">
        <v>460</v>
      </c>
      <c r="N39" s="160" t="s">
        <v>464</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t="s">
        <v>456</v>
      </c>
      <c r="E41" s="158" t="s">
        <v>470</v>
      </c>
      <c r="F41" s="157" t="s">
        <v>459</v>
      </c>
      <c r="G41" s="157" t="s">
        <v>460</v>
      </c>
      <c r="H41" s="157" t="s">
        <v>464</v>
      </c>
      <c r="I41" s="95"/>
      <c r="J41" s="159" t="s">
        <v>456</v>
      </c>
      <c r="K41" s="159" t="s">
        <v>470</v>
      </c>
      <c r="L41" s="159" t="s">
        <v>459</v>
      </c>
      <c r="M41" s="159" t="s">
        <v>460</v>
      </c>
      <c r="N41" s="160" t="s">
        <v>464</v>
      </c>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t="s">
        <v>456</v>
      </c>
      <c r="E42" s="158" t="s">
        <v>471</v>
      </c>
      <c r="F42" s="157" t="s">
        <v>459</v>
      </c>
      <c r="G42" s="157" t="s">
        <v>460</v>
      </c>
      <c r="H42" s="157" t="s">
        <v>464</v>
      </c>
      <c r="I42" s="95"/>
      <c r="J42" s="159" t="s">
        <v>456</v>
      </c>
      <c r="K42" s="159" t="s">
        <v>471</v>
      </c>
      <c r="L42" s="159" t="s">
        <v>459</v>
      </c>
      <c r="M42" s="159" t="s">
        <v>460</v>
      </c>
      <c r="N42" s="160" t="s">
        <v>464</v>
      </c>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t="s">
        <v>456</v>
      </c>
      <c r="E49" s="158" t="s">
        <v>472</v>
      </c>
      <c r="F49" s="157" t="s">
        <v>459</v>
      </c>
      <c r="G49" s="157" t="s">
        <v>460</v>
      </c>
      <c r="H49" s="157" t="s">
        <v>464</v>
      </c>
      <c r="I49" s="95"/>
      <c r="J49" s="159" t="s">
        <v>456</v>
      </c>
      <c r="K49" s="159" t="s">
        <v>472</v>
      </c>
      <c r="L49" s="159" t="s">
        <v>459</v>
      </c>
      <c r="M49" s="159" t="s">
        <v>460</v>
      </c>
      <c r="N49" s="160" t="s">
        <v>464</v>
      </c>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456</v>
      </c>
      <c r="E56" s="158" t="s">
        <v>463</v>
      </c>
      <c r="F56" s="157" t="s">
        <v>459</v>
      </c>
      <c r="G56" s="157" t="s">
        <v>460</v>
      </c>
      <c r="H56" s="157" t="s">
        <v>464</v>
      </c>
      <c r="I56" s="95"/>
      <c r="J56" s="159" t="s">
        <v>456</v>
      </c>
      <c r="K56" s="159" t="s">
        <v>463</v>
      </c>
      <c r="L56" s="159" t="s">
        <v>459</v>
      </c>
      <c r="M56" s="159" t="s">
        <v>460</v>
      </c>
      <c r="N56" s="160" t="s">
        <v>464</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456</v>
      </c>
      <c r="E60" s="158" t="s">
        <v>463</v>
      </c>
      <c r="F60" s="157" t="s">
        <v>459</v>
      </c>
      <c r="G60" s="157" t="s">
        <v>460</v>
      </c>
      <c r="H60" s="157" t="s">
        <v>464</v>
      </c>
      <c r="I60" s="95"/>
      <c r="J60" s="159" t="s">
        <v>456</v>
      </c>
      <c r="K60" s="159" t="s">
        <v>463</v>
      </c>
      <c r="L60" s="159" t="s">
        <v>459</v>
      </c>
      <c r="M60" s="159" t="s">
        <v>460</v>
      </c>
      <c r="N60" s="160" t="s">
        <v>464</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476</v>
      </c>
      <c r="W66" s="104"/>
      <c r="X66" s="103"/>
      <c r="Y66" s="143">
        <v>0</v>
      </c>
      <c r="Z66" s="103"/>
      <c r="AA66" s="103"/>
      <c r="AB66" s="103" t="s">
        <v>476</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8.4332689999999996E-6</v>
      </c>
      <c r="T67" s="112"/>
      <c r="U67" s="112"/>
      <c r="V67" s="112" t="s">
        <v>476</v>
      </c>
      <c r="W67" s="113"/>
      <c r="X67" s="114"/>
      <c r="Y67" s="144">
        <v>8.4332689999999996E-6</v>
      </c>
      <c r="Z67" s="112"/>
      <c r="AA67" s="112"/>
      <c r="AB67" s="112" t="s">
        <v>476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1205D6-5FFE-44BD-AA05-B8BB8205F50D}"/>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3285A23F-6916-4FDA-97FA-3F67E301551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596bc3c4-1c03-4815-a744-caabfd1b00db</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cfc8bda8-798a-4c54-b008-93a9393babc8</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2026-04-13T09:15:42Z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876400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