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<sst xmlns="http://schemas.openxmlformats.org/spreadsheetml/2006/main" count="1091" uniqueCount="594">
  <si>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</si>
  <si>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</si>
  <si>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</si>
  <si>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</si>
  <si>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</si>
  <si>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</si>
  <si>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</si>
  <si>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</si>
  <si>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</si>
  <si>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</si>
  <si>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</si>
  <si>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</si>
  <si>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</si>
  <si>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</si>
  <si>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</si>
  <si>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</si>
  <si>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</si>
  <si>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</si>
  <si>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</si>
  <si>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</si>
  <si>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</si>
  <si>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</si>
  <si>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</si>
  <si>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</si>
  <si>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</si>
  <si>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</si>
  <si>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</si>
  <si>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</si>
  <si>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</si>
  <si>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</si>
  <si>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</si>
  <si>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</si>
  <si>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</si>
  <si>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</si>
  <si>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</si>
  <si>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</si>
  <si>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</si>
  <si>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</si>
  <si>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</si>
  <si>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</si>
  <si>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</si>
  <si>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</si>
  <si>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</si>
  <si>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</si>
  <si>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</si>
  <si>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</si>
  <si>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</si>
  <si>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</si>
  <si>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</si>
  <si>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</si>
  <si>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</si>
  <si>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</si>
  <si>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</si>
  <si>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</si>
  <si>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</si>
  <si>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</si>
  <si>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</si>
  <si>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</si>
  <si>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</si>
  <si>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</si>
  <si>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</si>
  <si>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</si>
  <si>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</si>
  <si>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</si>
  <si>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</si>
  <si>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</si>
  <si>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</si>
  <si>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</si>
  <si>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</si>
  <si>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</si>
  <si>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</si>
  <si>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</si>
  <si>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</si>
  <si>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</si>
  <si>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</si>
  <si>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</si>
  <si>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</si>
  <si>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</si>
  <si>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</si>
  <si>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</si>
  <si>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</si>
  <si>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</si>
  <si>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</si>
  <si>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</si>
  <si>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</si>
  <si>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</si>
  <si>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</si>
  <si>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</si>
  <si>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</si>
  <si>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</si>
  <si>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</si>
  <si>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</si>
  <si>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</si>
  <si>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</si>
  <si>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</si>
  <si>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</si>
  <si>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</si>
  <si>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</si>
  <si>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</si>
  <si>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</si>
  <si>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</si>
  <si>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</si>
  <si>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</si>
  <si>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</si>
  <si>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</si>
  <si>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</si>
  <si>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</si>
  <si>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</si>
  <si>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</si>
  <si>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</si>
  <si>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</si>
  <si>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</si>
  <si>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</si>
  <si>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</si>
  <si>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</si>
  <si>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</si>
  <si>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</si>
  <si>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</si>
  <si>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</si>
  <si>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</si>
  <si>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</si>
  <si>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</si>
  <si>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</si>
  <si>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</si>
  <si>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</si>
  <si>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</si>
  <si>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</si>
  <si>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</si>
  <si>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</si>
  <si>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</si>
  <si>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</si>
  <si>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</si>
  <si>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</si>
  <si>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</si>
  <si>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</si>
  <si>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</si>
  <si>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</si>
  <si>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</si>
  <si>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</si>
  <si>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</si>
  <si>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</si>
  <si>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</si>
  <si>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</si>
  <si>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</si>
  <si>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</si>
  <si>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</si>
  <si>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</si>
  <si>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</si>
  <si>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</si>
  <si>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</si>
  <si>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</si>
  <si>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</si>
  <si>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</si>
  <si>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</si>
  <si>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</si>
  <si>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</si>
  <si>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</si>
  <si>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</si>
  <si>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</si>
  <si>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</si>
  <si>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</si>
  <si>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</si>
  <si>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</si>
  <si>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</si>
  <si>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</si>
  <si>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</si>
  <si>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</si>
  <si>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</si>
  <si>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</si>
  <si>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</si>
  <si>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</si>
  <si>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</si>
  <si>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</si>
  <si>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</si>
  <si>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</si>
  <si>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</si>
  <si>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</si>
  <si>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</si>
  <si>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</si>
  <si>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</si>
  <si>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</si>
  <si>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</si>
  <si>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</si>
  <si>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</si>
  <si>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</si>
  <si>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</si>
  <si>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</si>
  <si>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</si>
  <si>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</si>
  <si>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</si>
  <si>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</si>
  <si>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</si>
  <si>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</si>
  <si>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</si>
  <si>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</si>
  <si>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</si>
  <si>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</si>
  <si>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</si>
  <si>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</si>
  <si>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</si>
  <si>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</si>
  <si>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</si>
  <si>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</si>
  <si>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</si>
  <si>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</si>
  <si>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</si>
  <si>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</si>
  <si>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</si>
  <si>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</si>
  <si>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</si>
  <si>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</si>
  <si>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</si>
  <si>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</si>
  <si>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</si>
  <si>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</si>
  <si>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</si>
  <si>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</si>
  <si>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</si>
  <si>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</si>
  <si>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</si>
  <si>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</si>
  <si>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</si>
  <si>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</si>
  <si>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</si>
  <si>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</si>
  <si>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</si>
  <si>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</si>
  <si>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</si>
  <si>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</si>
  <si>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</si>
  <si>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</si>
  <si>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</si>
  <si>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</si>
  <si>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</si>
  <si>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</si>
  <si>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</si>
  <si>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</si>
  <si>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</si>
  <si>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</si>
  <si>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</si>
  <si>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</si>
  <si>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</si>
  <si>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</si>
  <si>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</si>
  <si>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</si>
  <si>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</si>
  <si>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</si>
  <si>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</si>
  <si>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</si>
  <si>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</si>
  <si>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</si>
  <si>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</si>
  <si>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</si>
  <si>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</si>
  <si>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</si>
  <si>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</si>
  <si>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</si>
  <si>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</si>
  <si>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</si>
  <si>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</si>
  <si>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</si>
  <si>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</si>
  <si>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</si>
  <si>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</si>
  <si>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</si>
  <si>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</si>
  <si>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</si>
  <si>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</si>
  <si>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</si>
  <si>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</si>
  <si>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</si>
  <si>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</si>
  <si>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</si>
  <si>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</si>
  <si>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</si>
  <si>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</si>
  <si>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</si>
  <si>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</si>
  <si>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</si>
  <si>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</si>
  <si>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</si>
  <si>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</si>
  <si>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</si>
  <si>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</si>
  <si>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</si>
  <si>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</si>
  <si>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</si>
  <si>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</si>
  <si>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</si>
  <si>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</si>
  <si>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</si>
  <si>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</si>
  <si>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</si>
  <si>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</si>
  <si>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</si>
  <si>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</si>
  <si>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</si>
  <si>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</si>
  <si>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</si>
  <si>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</si>
  <si>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</si>
  <si>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</si>
  <si>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</si>
  <si>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</si>
  <si>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</si>
  <si>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</si>
  <si>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</si>
  <si>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</si>
  <si>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</si>
  <si>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</si>
  <si>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</si>
  <si>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</si>
  <si>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</si>
  <si>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</si>
  <si>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</si>
  <si>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</si>
  <si>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</si>
  <si>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</si>
  <si>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</si>
  <si>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</si>
  <si>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</si>
  <si>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</si>
  <si>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</si>
  <si>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</si>
  <si>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</si>
  <si>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</si>
  <si>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</si>
  <si>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</si>
  <si>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</si>
  <si>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</si>
  <si>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</si>
  <si>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</si>
  <si>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</si>
  <si>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</si>
  <si>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</si>
  <si>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</si>
  <si>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</si>
  <si>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</si>
  <si>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</si>
  <si>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</si>
  <si>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</si>
  <si>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</si>
  <si>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</si>
  <si>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</si>
  <si>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</si>
  <si>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</si>
  <si>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</si>
  <si>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</si>
  <si>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</si>
  <si>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</si>
  <si>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</si>
  <si>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</si>
  <si>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</si>
  <si>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</si>
  <si>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</si>
  <si>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</si>
  <si>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</si>
  <si>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</si>
  <si>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</si>
  <si>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</si>
  <si>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</si>
  <si>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</si>
  <si>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</si>
  <si>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</si>
  <si>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</si>
  <si>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</si>
  <si>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</si>
  <si>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</si>
  <si>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</si>
  <si>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</si>
  <si>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</si>
  <si>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</si>
  <si>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</si>
  <si>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</si>
  <si>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</si>
  <si>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</si>
  <si>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</si>
  <si>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</si>
  <si>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</si>
  <si>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</si>
  <si>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</si>
  <si>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</si>
  <si>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</si>
  <si>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</si>
  <si>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</si>
  <si>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</si>
  <si>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</si>
  <si>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</si>
  <si>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</si>
  <si>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</si>
  <si>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</si>
  <si>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</si>
  <si>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</si>
  <si>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</si>
  <si>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7G103</t>
  </si>
  <si>
    <t>LLW from Decommissioned Submarines</t>
  </si>
  <si>
    <t>Ministry of Defence (MOD)</t>
  </si>
  <si>
    <t>Babcock and Ministry of Defence</t>
  </si>
  <si>
    <t>LLW</t>
  </si>
  <si>
    <t xml:space="preserve">Production period is based on the 27 boats currently within scope of SDP, plus seven existing/planned Astute boats and four future Dreadnought class boats.
Existing stock comprises LLW from the first two initial-dismantled submarines, including steam generators from one of those submarines Subsequently, primary circuit LLW will be disposed of at approximately two-year intervals, lagging completion of the ABC23 dismantling programme by one year.
It is assumed that a GDF is operational from 2040 and that RPVs are removed from the interim ILW store from 2070, size-reduced, and ILW consigned to the GDF and LLW to a LLW disposal site at six-month intervals. Dreadnought RPVs would be consigned direct to the GDF.
</t>
  </si>
  <si>
    <t>Dismantling of nuclear steam-raising plant.</t>
  </si>
  <si>
    <t>The waste is composed of PWR primary circuit components that are contaminated with activated crud, together with activated structural steel from the primary shield tank. Baseline assumption is that at the end of decay storage the RPV will be size-reduced and LLW disposed to the LLWR.</t>
  </si>
  <si>
    <t>Reactor pressure vessels will be decay-stored at the Capenhurst interim ILW store pending opening of a GDF, at which point they will be size-reduced and segregated into ILW and LLW. It is assumed LLW sections will then be loaded into THISO containers and consigned to LLWR for disposal.</t>
  </si>
  <si>
    <t>LLW/ILW partitioning in RPV body and internal components has not been determined empirically and is subject to +/- 50% modelling error.</t>
  </si>
  <si>
    <t>Yes</t>
  </si>
  <si>
    <t>Neutral</t>
  </si>
  <si>
    <t>Stainless steel and ferrous metal (100%wt).</t>
  </si>
  <si>
    <t>~ 90.0</t>
  </si>
  <si>
    <t>Stainless steel: C &lt;0.08%; Si &gt;0.2&lt;0.8%; Cr &gt;16.25 &lt;17.5%; Ni &gt;11&lt;13%; Mn&lt;2%; Co &lt;0.05%; Ta &lt;0.03%; P &lt;0.035%; S &lt;0.03%; N &lt;0.08%; Mo &gt;2&lt;2.7%; Fe balance.</t>
  </si>
  <si>
    <t>~ 10.0</t>
  </si>
  <si>
    <t>Structural (low alloy) steel: C &lt;0.15%; Si &lt;0.3%; Mn &lt;1.2%; Ni &lt;1.2%; Mo &lt;0.5%; V &lt;0.12%; S &lt;0.04%; P &lt;0.03%.</t>
  </si>
  <si>
    <t>= 0</t>
  </si>
  <si>
    <t>TR</t>
  </si>
  <si>
    <t>TR 0</t>
  </si>
  <si>
    <t xml:space="preserve"> 0</t>
  </si>
  <si>
    <t>Small quantities contained in valve gaskets</t>
  </si>
  <si>
    <t>Possible trace K2CrO4 (Cr(vi) deposits on some components</t>
  </si>
  <si>
    <t>Steel plate 6% - thickness approximately 50mm; steel plate 4% - thickness 25mm; stainless steel 85% -pipework outside diameters approximately 13mm to 360mm. Low alloy steel (5%) pipework outside diameters 13mm to 360mm.</t>
  </si>
  <si>
    <t>Off-site</t>
  </si>
  <si>
    <t>= 20.0</t>
  </si>
  <si>
    <t>= 80.0</t>
  </si>
  <si>
    <t xml:space="preserve"> 19.7</t>
  </si>
  <si>
    <t>1.00</t>
  </si>
  <si>
    <t>0.00</t>
  </si>
  <si>
    <t>1.4.2025 - 31.3.2026</t>
  </si>
  <si>
    <t>= 15.9</t>
  </si>
  <si>
    <t>0.80</t>
  </si>
  <si>
    <t>1.20</t>
  </si>
  <si>
    <t>1.4.2026 - 31.3.2027</t>
  </si>
  <si>
    <t>1.4.2027 - 31.3.2028</t>
  </si>
  <si>
    <t xml:space="preserve"> 18.0</t>
  </si>
  <si>
    <t>1.4.2028 - 31.3.2029</t>
  </si>
  <si>
    <t>= 18.0</t>
  </si>
  <si>
    <t>1.4.2029 - 31.3.2030</t>
  </si>
  <si>
    <t>1.4.2030 - 31.3.2031</t>
  </si>
  <si>
    <t>1.4.2031 - 31.3.2032</t>
  </si>
  <si>
    <t>= 8.6</t>
  </si>
  <si>
    <t>1.4.2032 - 31.3.2033</t>
  </si>
  <si>
    <t>1.4.2033 - 31.3.2034</t>
  </si>
  <si>
    <t>1.4.2034 - 31.3.2035</t>
  </si>
  <si>
    <t xml:space="preserve"> 6.6</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</si>
  <si>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</si>
  <si>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</si>
  <si>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</si>
  <si>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</si>
  <si>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</si>
  <si>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</si>
  <si>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</si>
  <si>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</si>
  <si>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</si>
  <si>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</si>
  <si>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</si>
  <si>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</si>
  <si>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 22.9</t>
  </si>
  <si>
    <t>1.4.2047 - 31.3.2048</t>
  </si>
  <si>
    <t>1.4.2048 - 31.3.2049</t>
  </si>
  <si>
    <t>1.4.2049 - 31.3.2050</t>
  </si>
  <si>
    <t>= 4.9</t>
  </si>
  <si>
    <t>1.4.2050 - 31.3.2051</t>
  </si>
  <si>
    <t>1.4.2051 - 31.3.2052</t>
  </si>
  <si>
    <t>1.4.2052 - 31.3.2053</t>
  </si>
  <si>
    <t>= 9.8</t>
  </si>
  <si>
    <t>1.4.2053 - 31.3.2054</t>
  </si>
  <si>
    <t>1.4.2054 - 31.3.2055</t>
  </si>
  <si>
    <t>1.4.2055 - 31.3.2056</t>
  </si>
  <si>
    <t>1.4.2056 - 31.3.2057</t>
  </si>
  <si>
    <t>1.4.2057 - 31.3.2058</t>
  </si>
  <si>
    <t>1.4.2058 - 31.3.2059</t>
  </si>
  <si>
    <t>1.4.2059 - 31.3.2060</t>
  </si>
  <si>
    <t>1.4.2060 - 31.3.2061</t>
  </si>
  <si>
    <t>1.4.2061 - 31.3.2062</t>
  </si>
  <si>
    <t>1.4.2062 - 31.3.2063</t>
  </si>
  <si>
    <t>1.4.2063 - 31.3.2064</t>
  </si>
  <si>
    <t>= 26.5</t>
  </si>
  <si>
    <t>1.4.2064 - 31.3.2065</t>
  </si>
  <si>
    <t>1.4.2065 - 31.3.2066</t>
  </si>
  <si>
    <t>1.4.2066 - 31.3.2067</t>
  </si>
  <si>
    <t>1.4.2067 - 31.3.2068</t>
  </si>
  <si>
    <t>= 21.5</t>
  </si>
  <si>
    <t>1.4.2068 - 31.3.2069</t>
  </si>
  <si>
    <t>= 31.4</t>
  </si>
  <si>
    <t>1.4.2069 - 31.3.2070</t>
  </si>
  <si>
    <t>1.4.2070 - 31.3.2071</t>
  </si>
  <si>
    <t>1.4.2071 - 31.3.2072</t>
  </si>
  <si>
    <t>1.4.2072 - 31.3.2073</t>
  </si>
  <si>
    <t>1.4.2073 - 31.3.2074</t>
  </si>
  <si>
    <t>1.4.2074 - 31.3.2075</t>
  </si>
  <si>
    <t>1.4.2075 - 31.3.2076</t>
  </si>
  <si>
    <t>1.4.2076 - 31.3.2077</t>
  </si>
  <si>
    <t>1.4.2077 - 31.3.2078</t>
  </si>
  <si>
    <t xml:space="preserve"> 4.9</t>
  </si>
  <si>
    <t>1.4.2078 - 31.3.2079</t>
  </si>
  <si>
    <t xml:space="preserve"> 21.5</t>
  </si>
  <si>
    <t>1.4.2079 - 31.3.2080</t>
  </si>
  <si>
    <t>1.4.2080 - 31.3.2081</t>
  </si>
  <si>
    <t xml:space="preserve"> 26.5</t>
  </si>
  <si>
    <t>1.4.2081 - 31.3.2082</t>
  </si>
  <si>
    <t>1.4.2082 - 31.3.2083</t>
  </si>
  <si>
    <t>1.4.2083 - 31.3.2084</t>
  </si>
  <si>
    <t>1.4.2084 - 31.3.2085</t>
  </si>
  <si>
    <t xml:space="preserve"> 23.3</t>
  </si>
  <si>
    <t>1.4.2085 - 31.3.2086</t>
  </si>
  <si>
    <t>1.4.2086 - 31.3.2087</t>
  </si>
  <si>
    <t>1.4.2087 - 31.3.2088</t>
  </si>
  <si>
    <t>1.4.2088 - 31.3.2089</t>
  </si>
  <si>
    <t xml:space="preserve"> 44.9</t>
  </si>
  <si>
    <t>1.4.2089 - 31.3.2090</t>
  </si>
  <si>
    <t>1.4.2090 - 31.3.2091</t>
  </si>
  <si>
    <t xml:space="preserve"> 40.0</t>
  </si>
  <si>
    <t>1.4.2091 - 31.3.2092</t>
  </si>
  <si>
    <t>1.4.2092 - 31.3.2093</t>
  </si>
  <si>
    <t>1.4.2093 - 31.3.2094</t>
  </si>
  <si>
    <t>1.4.2094 - 31.3.2095</t>
  </si>
  <si>
    <t>1.4.2095 - 31.3.2096</t>
  </si>
  <si>
    <t>1.4.2096 - 31.3.2097</t>
  </si>
  <si>
    <t>1.4.2097 - 31.3.2098</t>
  </si>
  <si>
    <t>1.4.2098 - 31.3.2099</t>
  </si>
  <si>
    <t>1.4.2099 - 31.3.2100</t>
  </si>
  <si>
    <t>1.4.2100 - 31.3.2101</t>
  </si>
  <si>
    <t>1.4.2101 - 31.3.2102</t>
  </si>
  <si>
    <t>1.4.2102 - 31.3.2103</t>
  </si>
  <si>
    <t>1.4.2103 - 31.3.2104</t>
  </si>
  <si>
    <t>1.4.2104 - 31.3.2105</t>
  </si>
  <si>
    <t>1.4.2105 - 31.3.2106</t>
  </si>
  <si>
    <t>1.4.2106 - 31.3.2107</t>
  </si>
  <si>
    <t>1.4.2107 - 31.3.2108</t>
  </si>
  <si>
    <t>1.4.2108 - 31.3.2109</t>
  </si>
  <si>
    <t>1.4.2109 - 31.3.2110</t>
  </si>
  <si>
    <t>1.4.2110 - 31.3.2111</t>
  </si>
  <si>
    <t>1.4.2111 - 31.3.2112</t>
  </si>
  <si>
    <t>1.4.2112 - 31.3.2113</t>
  </si>
  <si>
    <t>1.4.2113 - 31.3.2114</t>
  </si>
  <si>
    <t>1.4.2114 - 31.3.2115</t>
  </si>
  <si>
    <t>1.4.2115 - 31.3.2116</t>
  </si>
  <si>
    <t>1/3 Height IP-2 ISO (TC03)</t>
  </si>
  <si>
    <t xml:space="preserve"> 30.0</t>
  </si>
  <si>
    <t xml:space="preserve"> 2.3</t>
  </si>
  <si>
    <t>11.5</t>
  </si>
  <si>
    <t>130</t>
  </si>
  <si>
    <t>1 t flexible intermediate bulk container (FIBC)</t>
  </si>
  <si>
    <t xml:space="preserve"> 0.13</t>
  </si>
  <si>
    <t>0.13</t>
  </si>
  <si>
    <t>3050</t>
  </si>
  <si>
    <t>210 l steel drum (TC14)</t>
  </si>
  <si>
    <t xml:space="preserve"> 23.0</t>
  </si>
  <si>
    <t xml:space="preserve"> 0.03</t>
  </si>
  <si>
    <t>0.03</t>
  </si>
  <si>
    <t>7600</t>
  </si>
  <si>
    <t>Non-containerised</t>
  </si>
  <si>
    <t xml:space="preserve"> 7.0</t>
  </si>
  <si>
    <t>~ 52.0</t>
  </si>
  <si>
    <t>~ 7.9</t>
  </si>
  <si>
    <t>2025</t>
  </si>
  <si>
    <t>~ 48.0</t>
  </si>
  <si>
    <t>Landfill</t>
  </si>
  <si>
    <t>Metal treatment facility</t>
  </si>
  <si>
    <t>~ 47.0</t>
  </si>
  <si>
    <t>AMBER</t>
  </si>
  <si>
    <t>Treatment trials underway</t>
  </si>
  <si>
    <t>LLWR</t>
  </si>
  <si>
    <t>Near-site NSDF</t>
  </si>
  <si>
    <t>~ 20.0</t>
  </si>
  <si>
    <t>Potential for RPV emplacement, including LLW component, at NSD</t>
  </si>
  <si>
    <t>Present in magnetite crud layer and activated steel</t>
  </si>
  <si>
    <t>100.0</t>
  </si>
  <si>
    <t>Quoted density is that of stainless steel.</t>
  </si>
  <si>
    <t>Contamination of PWR primary circuit components with activated crud. Neutron activation of reactor pressure vessel and primary shield tank.
The radionuclide fingerprint has been modifed by the removal of actinides and fission products that were pessimistically included in the previous submission but have subsequently been confirmed absent, in line with assumptions on nuclear fuel integrity.</t>
  </si>
  <si>
    <t xml:space="preserve">Activation of RPV and shield tank steel using ATTILA and CAIRN codes. Error in flux model assessed to be +/-30%. Uncertainty in nuclear data, material composition and operating history increases the overall error to +/-50%.
Activity of surface contaminated objects derived by application of a radionuclide fingerprint developed from a primary circuit sampling and analysis campaign. Error in ISOCS measurements arising from uncertainty in geometry/packing factors estimated to be +/- 25%
</t>
  </si>
  <si>
    <t xml:space="preserve">Activity of surface contaminated objects derived by application of a radionuclide fingerprint developed from a primary circuit sampling and analyis campaign. Fingerprint applied to ISOCS measurement of cobalt-60 concentrations in packaged waste. Fingerprint decay-corrected to 40 years from reactor shutdown (predicted average for SDP boats) and mean weighting factor applied.
Activated components' radioactivity content estimated by numerical modelling that is subject to an ongoing programme of validation by characterisation.
</t>
  </si>
  <si>
    <t>~</t>
  </si>
  <si>
    <t>7.9</t>
  </si>
  <si>
    <t>8.60E-09</t>
  </si>
  <si>
    <t>A</t>
  </si>
  <si>
    <t>2</t>
  </si>
  <si>
    <t>5.41E-09</t>
  </si>
  <si>
    <t>3.72E-04</t>
  </si>
  <si>
    <t>2.46E-04</t>
  </si>
  <si>
    <t>5.11E-06</t>
  </si>
  <si>
    <t>6.23E-06</t>
  </si>
  <si>
    <t>4.51E-04</t>
  </si>
  <si>
    <t>2.84E-04</t>
  </si>
  <si>
    <t>2.26E-05</t>
  </si>
  <si>
    <t>2.07E-05</t>
  </si>
  <si>
    <t>2.60E-03</t>
  </si>
  <si>
    <t>1.58E-03</t>
  </si>
  <si>
    <t>2.22E-07</t>
  </si>
  <si>
    <t>1.63E-07</t>
  </si>
  <si>
    <t>8.40E-08</t>
  </si>
  <si>
    <t>5.28E-08</t>
  </si>
  <si>
    <t>Rosyth &amp; Devonport (Submarines)</t>
  </si>
  <si>
    <t>Size reduction of vessels, pipework, and components, will be performed to achieve configuration that is compatible with standard disposal containers.</t>
  </si>
  <si>
    <t>971.5</t>
  </si>
  <si>
    <t>991.2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</si>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</sst>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589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t="s">
        <v>424</v>
      </c>
      <c r="E15" s="254"/>
      <c r="F15" s="254"/>
      <c r="G15" s="254"/>
      <c r="H15" s="255"/>
      <c r="I15" s="251" t="s">
        <v>425</v>
      </c>
      <c r="J15" s="252"/>
      <c r="K15" s="181"/>
      <c r="L15" s="307"/>
      <c r="N15" s="192"/>
      <c r="O15" s="182"/>
      <c r="P15" s="172"/>
    </row>
    <row r="16" spans="1:19" s="6" customFormat="1" ht="12.75" customHeight="1" x14ac:dyDescent="0.25">
      <c r="A16" s="254"/>
      <c r="B16" s="254"/>
      <c r="C16" s="9"/>
      <c r="D16" s="253" t="s">
        <v>428</v>
      </c>
      <c r="E16" s="254"/>
      <c r="F16" s="254"/>
      <c r="G16" s="254"/>
      <c r="H16" s="255"/>
      <c r="I16" s="251" t="s">
        <v>411</v>
      </c>
      <c r="J16" s="252"/>
      <c r="N16" s="192"/>
      <c r="O16" s="182"/>
      <c r="P16" s="172"/>
    </row>
    <row r="17" spans="1:16" s="6" customFormat="1" ht="12.75" customHeight="1" x14ac:dyDescent="0.25">
      <c r="A17" s="254"/>
      <c r="B17" s="254"/>
      <c r="C17" s="9"/>
      <c r="D17" s="253" t="s">
        <v>429</v>
      </c>
      <c r="E17" s="254"/>
      <c r="F17" s="254"/>
      <c r="G17" s="254"/>
      <c r="H17" s="255"/>
      <c r="I17" s="251" t="s">
        <v>430</v>
      </c>
      <c r="J17" s="252"/>
      <c r="N17" s="192"/>
      <c r="O17" s="182"/>
      <c r="P17" s="172"/>
    </row>
    <row r="18" spans="1:16" s="6" customFormat="1" ht="12.75" customHeight="1" x14ac:dyDescent="0.25">
      <c r="A18" s="254"/>
      <c r="B18" s="254"/>
      <c r="C18" s="9"/>
      <c r="D18" s="253" t="s">
        <v>431</v>
      </c>
      <c r="E18" s="254"/>
      <c r="F18" s="254"/>
      <c r="G18" s="254"/>
      <c r="H18" s="255"/>
      <c r="I18" s="251" t="s">
        <v>432</v>
      </c>
      <c r="J18" s="252"/>
      <c r="N18" s="181"/>
      <c r="O18" s="182"/>
      <c r="P18" s="172"/>
    </row>
    <row r="19" spans="1:16" s="6" customFormat="1" ht="12.75" customHeight="1" x14ac:dyDescent="0.25">
      <c r="A19" s="254"/>
      <c r="B19" s="254"/>
      <c r="C19" s="9"/>
      <c r="D19" s="253" t="s">
        <v>433</v>
      </c>
      <c r="E19" s="254"/>
      <c r="F19" s="254"/>
      <c r="G19" s="254"/>
      <c r="H19" s="255"/>
      <c r="I19" s="251" t="s">
        <v>414</v>
      </c>
      <c r="J19" s="252"/>
      <c r="N19" s="181"/>
      <c r="O19" s="182"/>
      <c r="P19" s="172"/>
    </row>
    <row r="20" spans="1:16" s="6" customFormat="1" ht="12.75" customHeight="1" x14ac:dyDescent="0.25">
      <c r="A20" s="254"/>
      <c r="B20" s="254"/>
      <c r="C20" s="9"/>
      <c r="D20" s="253" t="s">
        <v>434</v>
      </c>
      <c r="E20" s="254"/>
      <c r="F20" s="254"/>
      <c r="G20" s="254"/>
      <c r="H20" s="255"/>
      <c r="I20" s="251" t="s">
        <v>432</v>
      </c>
      <c r="J20" s="252"/>
      <c r="N20" s="181"/>
      <c r="O20" s="182"/>
      <c r="P20" s="172"/>
    </row>
    <row r="21" spans="1:16" s="6" customFormat="1" ht="12.75" customHeight="1" x14ac:dyDescent="0.25">
      <c r="A21" s="254"/>
      <c r="B21" s="254"/>
      <c r="C21" s="9"/>
      <c r="D21" s="253" t="s">
        <v>435</v>
      </c>
      <c r="E21" s="254"/>
      <c r="F21" s="254"/>
      <c r="G21" s="254"/>
      <c r="H21" s="255"/>
      <c r="I21" s="251" t="s">
        <v>436</v>
      </c>
      <c r="J21" s="252"/>
      <c r="N21" s="181"/>
      <c r="O21" s="182"/>
      <c r="P21" s="172"/>
    </row>
    <row r="22" spans="1:16" s="6" customFormat="1" ht="12.75" customHeight="1" x14ac:dyDescent="0.25">
      <c r="A22" s="254"/>
      <c r="B22" s="254"/>
      <c r="C22" s="9"/>
      <c r="D22" s="253" t="s">
        <v>437</v>
      </c>
      <c r="E22" s="254"/>
      <c r="F22" s="254"/>
      <c r="G22" s="254"/>
      <c r="H22" s="255"/>
      <c r="I22" s="251" t="s">
        <v>436</v>
      </c>
      <c r="J22" s="252"/>
      <c r="N22" s="181"/>
      <c r="O22" s="182"/>
      <c r="P22" s="172"/>
    </row>
    <row r="23" spans="1:16" s="6" customFormat="1" ht="12.75" customHeight="1" x14ac:dyDescent="0.25">
      <c r="A23" s="254"/>
      <c r="B23" s="254"/>
      <c r="C23" s="9"/>
      <c r="D23" s="253" t="s">
        <v>438</v>
      </c>
      <c r="E23" s="254"/>
      <c r="F23" s="254"/>
      <c r="G23" s="254"/>
      <c r="H23" s="255"/>
      <c r="I23" s="251" t="s">
        <v>432</v>
      </c>
      <c r="J23" s="252"/>
      <c r="N23" s="181"/>
      <c r="O23" s="182"/>
      <c r="P23" s="172"/>
    </row>
    <row r="24" spans="1:16" s="6" customFormat="1" ht="12.75" customHeight="1" x14ac:dyDescent="0.25">
      <c r="A24" s="254"/>
      <c r="B24" s="254"/>
      <c r="C24" s="9"/>
      <c r="D24" s="253" t="s">
        <v>439</v>
      </c>
      <c r="E24" s="254"/>
      <c r="F24" s="254"/>
      <c r="G24" s="254"/>
      <c r="H24" s="255"/>
      <c r="I24" s="251" t="s">
        <v>440</v>
      </c>
      <c r="J24" s="252"/>
      <c r="N24" s="181"/>
      <c r="O24" s="182"/>
      <c r="P24" s="172"/>
    </row>
    <row r="25" spans="1:16" s="6" customFormat="1" ht="12.75" customHeight="1" x14ac:dyDescent="0.25">
      <c r="A25" s="254"/>
      <c r="B25" s="254"/>
      <c r="C25" s="9"/>
      <c r="D25" s="253" t="s">
        <v>441</v>
      </c>
      <c r="E25" s="254"/>
      <c r="F25" s="254"/>
      <c r="G25" s="254"/>
      <c r="H25" s="255"/>
      <c r="I25" s="251" t="s">
        <v>432</v>
      </c>
      <c r="J25" s="252"/>
      <c r="N25" s="181"/>
      <c r="O25" s="182"/>
      <c r="P25" s="172"/>
    </row>
    <row r="26" spans="1:16" s="6" customFormat="1" ht="12.75" customHeight="1" x14ac:dyDescent="0.25">
      <c r="A26" s="254"/>
      <c r="B26" s="254"/>
      <c r="C26" s="9"/>
      <c r="D26" s="253" t="s">
        <v>442</v>
      </c>
      <c r="E26" s="254"/>
      <c r="F26" s="254"/>
      <c r="G26" s="254"/>
      <c r="H26" s="255"/>
      <c r="I26" s="251" t="s">
        <v>432</v>
      </c>
      <c r="J26" s="252"/>
      <c r="N26" s="181"/>
      <c r="O26" s="182"/>
      <c r="P26" s="172"/>
    </row>
    <row r="27" spans="1:16" s="6" customFormat="1" ht="12.75" customHeight="1" x14ac:dyDescent="0.25">
      <c r="A27" s="254"/>
      <c r="B27" s="254"/>
      <c r="C27" s="9"/>
      <c r="D27" s="253" t="s">
        <v>443</v>
      </c>
      <c r="E27" s="254"/>
      <c r="F27" s="254"/>
      <c r="G27" s="254"/>
      <c r="H27" s="255"/>
      <c r="I27" s="251" t="s">
        <v>411</v>
      </c>
      <c r="J27" s="252"/>
      <c r="N27" s="181"/>
      <c r="O27" s="182"/>
      <c r="P27" s="172"/>
    </row>
    <row r="28" spans="1:16" s="6" customFormat="1" ht="12.75" customHeight="1" x14ac:dyDescent="0.25">
      <c r="A28" s="254"/>
      <c r="B28" s="254"/>
      <c r="C28" s="9"/>
      <c r="D28" s="253" t="s">
        <v>444</v>
      </c>
      <c r="E28" s="254"/>
      <c r="F28" s="254"/>
      <c r="G28" s="254"/>
      <c r="H28" s="255"/>
      <c r="I28" s="251" t="s">
        <v>411</v>
      </c>
      <c r="J28" s="252"/>
      <c r="N28" s="181"/>
      <c r="O28" s="182"/>
      <c r="P28" s="172"/>
    </row>
    <row r="29" spans="1:16" s="6" customFormat="1" ht="12.75" customHeight="1" x14ac:dyDescent="0.25">
      <c r="A29" s="254"/>
      <c r="B29" s="254"/>
      <c r="C29" s="9"/>
      <c r="D29" s="253" t="s">
        <v>445</v>
      </c>
      <c r="E29" s="254"/>
      <c r="F29" s="254"/>
      <c r="G29" s="254"/>
      <c r="H29" s="255"/>
      <c r="I29" s="251" t="s">
        <v>432</v>
      </c>
      <c r="J29" s="252"/>
      <c r="N29" s="181"/>
      <c r="O29" s="182"/>
      <c r="P29" s="172"/>
    </row>
    <row r="30" spans="1:16" s="6" customFormat="1" ht="12.75" customHeight="1" x14ac:dyDescent="0.25">
      <c r="A30" s="254"/>
      <c r="B30" s="254"/>
      <c r="C30" s="9"/>
      <c r="D30" s="253" t="s">
        <v>446</v>
      </c>
      <c r="E30" s="254"/>
      <c r="F30" s="254"/>
      <c r="G30" s="254"/>
      <c r="H30" s="255"/>
      <c r="I30" s="251" t="s">
        <v>411</v>
      </c>
      <c r="J30" s="252"/>
      <c r="N30" s="181"/>
      <c r="O30" s="182"/>
      <c r="P30" s="172"/>
    </row>
    <row r="31" spans="1:16" s="6" customFormat="1" ht="12.75" customHeight="1" x14ac:dyDescent="0.25">
      <c r="A31" s="254"/>
      <c r="B31" s="254"/>
      <c r="C31" s="9"/>
      <c r="D31" s="253" t="s">
        <v>447</v>
      </c>
      <c r="E31" s="254"/>
      <c r="F31" s="254"/>
      <c r="G31" s="254"/>
      <c r="H31" s="255"/>
      <c r="I31" s="251" t="s">
        <v>432</v>
      </c>
      <c r="J31" s="252"/>
      <c r="N31" s="181"/>
      <c r="O31" s="182"/>
      <c r="P31" s="172"/>
    </row>
    <row r="32" spans="1:16" s="6" customFormat="1" ht="12.75" customHeight="1" x14ac:dyDescent="0.25">
      <c r="A32" s="254"/>
      <c r="B32" s="254"/>
      <c r="C32" s="9"/>
      <c r="D32" s="253" t="s">
        <v>448</v>
      </c>
      <c r="E32" s="254"/>
      <c r="F32" s="254"/>
      <c r="G32" s="254"/>
      <c r="H32" s="255"/>
      <c r="I32" s="251" t="s">
        <v>411</v>
      </c>
      <c r="J32" s="252"/>
      <c r="N32" s="181"/>
      <c r="O32" s="182"/>
      <c r="P32" s="172"/>
    </row>
    <row r="33" spans="1:16" s="6" customFormat="1" ht="12.75" customHeight="1" x14ac:dyDescent="0.25">
      <c r="A33" s="254"/>
      <c r="B33" s="254"/>
      <c r="C33" s="9"/>
      <c r="D33" s="253" t="s">
        <v>449</v>
      </c>
      <c r="E33" s="254"/>
      <c r="F33" s="254"/>
      <c r="G33" s="254"/>
      <c r="H33" s="255"/>
      <c r="I33" s="251" t="s">
        <v>432</v>
      </c>
      <c r="J33" s="252"/>
      <c r="N33" s="181"/>
      <c r="O33" s="182"/>
      <c r="P33" s="172"/>
    </row>
    <row r="34" spans="1:16" s="6" customFormat="1" ht="12.75" customHeight="1" x14ac:dyDescent="0.25">
      <c r="A34" s="254"/>
      <c r="B34" s="254"/>
      <c r="C34" s="9"/>
      <c r="D34" s="253" t="s">
        <v>450</v>
      </c>
      <c r="E34" s="254"/>
      <c r="F34" s="254"/>
      <c r="G34" s="254"/>
      <c r="H34" s="255"/>
      <c r="I34" s="251" t="s">
        <v>432</v>
      </c>
      <c r="J34" s="252"/>
      <c r="N34" s="181"/>
      <c r="O34" s="182"/>
      <c r="P34" s="172"/>
    </row>
    <row r="35" spans="1:16" s="6" customFormat="1" ht="12.75" customHeight="1" x14ac:dyDescent="0.25">
      <c r="A35" s="254"/>
      <c r="B35" s="254"/>
      <c r="C35" s="9"/>
      <c r="D35" s="253" t="s">
        <v>451</v>
      </c>
      <c r="E35" s="254"/>
      <c r="F35" s="254"/>
      <c r="G35" s="254"/>
      <c r="H35" s="255"/>
      <c r="I35" s="251" t="s">
        <v>411</v>
      </c>
      <c r="J35" s="252"/>
      <c r="N35" s="181"/>
      <c r="O35" s="182"/>
      <c r="P35" s="172"/>
    </row>
    <row r="36" spans="1:16" s="6" customFormat="1" ht="12.6" customHeight="1" x14ac:dyDescent="0.25">
      <c r="A36" s="254"/>
      <c r="B36" s="254"/>
      <c r="C36" s="9"/>
      <c r="D36" s="253" t="s">
        <v>452</v>
      </c>
      <c r="E36" s="254"/>
      <c r="F36" s="254"/>
      <c r="G36" s="254"/>
      <c r="H36" s="255"/>
      <c r="I36" s="251" t="s">
        <v>453</v>
      </c>
      <c r="J36" s="252"/>
      <c r="N36" s="181"/>
      <c r="O36" s="182"/>
      <c r="P36" s="172"/>
    </row>
    <row r="37" spans="1:16" s="6" customFormat="1" ht="12.75" customHeight="1" x14ac:dyDescent="0.25">
      <c r="A37" s="254"/>
      <c r="B37" s="254"/>
      <c r="C37" s="9"/>
      <c r="D37" s="253" t="s">
        <v>454</v>
      </c>
      <c r="E37" s="254"/>
      <c r="F37" s="254"/>
      <c r="G37" s="254"/>
      <c r="H37" s="255"/>
      <c r="I37" s="251" t="s">
        <v>411</v>
      </c>
      <c r="J37" s="252"/>
      <c r="N37" s="181"/>
      <c r="O37" s="182"/>
      <c r="P37" s="172"/>
    </row>
    <row r="38" spans="1:16" s="6" customFormat="1" ht="12.75" customHeight="1" x14ac:dyDescent="0.25">
      <c r="A38" s="254"/>
      <c r="B38" s="254"/>
      <c r="C38" s="9"/>
      <c r="D38" s="253" t="s">
        <v>455</v>
      </c>
      <c r="E38" s="254"/>
      <c r="F38" s="254"/>
      <c r="G38" s="254"/>
      <c r="H38" s="255"/>
      <c r="I38" s="251" t="s">
        <v>432</v>
      </c>
      <c r="J38" s="252"/>
      <c r="N38" s="181"/>
      <c r="O38" s="182"/>
      <c r="P38" s="172"/>
    </row>
    <row r="39" spans="1:16" s="6" customFormat="1" ht="12.75" customHeight="1" x14ac:dyDescent="0.25">
      <c r="A39" s="254"/>
      <c r="B39" s="254"/>
      <c r="C39" s="9"/>
      <c r="D39" s="253" t="s">
        <v>456</v>
      </c>
      <c r="E39" s="254"/>
      <c r="F39" s="254"/>
      <c r="G39" s="254"/>
      <c r="H39" s="255"/>
      <c r="I39" s="251" t="s">
        <v>457</v>
      </c>
      <c r="J39" s="252"/>
      <c r="N39" s="181"/>
      <c r="O39" s="182"/>
      <c r="P39" s="172"/>
    </row>
    <row r="40" spans="1:16" s="6" customFormat="1" ht="12.75" customHeight="1" x14ac:dyDescent="0.25">
      <c r="A40" s="254"/>
      <c r="B40" s="254"/>
      <c r="C40" s="9"/>
      <c r="D40" s="253" t="s">
        <v>458</v>
      </c>
      <c r="E40" s="254"/>
      <c r="F40" s="254"/>
      <c r="G40" s="254"/>
      <c r="H40" s="255"/>
      <c r="I40" s="251" t="s">
        <v>453</v>
      </c>
      <c r="J40" s="252"/>
      <c r="N40" s="181"/>
      <c r="O40" s="182"/>
      <c r="P40" s="172"/>
    </row>
    <row r="41" spans="1:16" s="6" customFormat="1" ht="12.75" customHeight="1" x14ac:dyDescent="0.25">
      <c r="A41" s="254"/>
      <c r="B41" s="254"/>
      <c r="C41" s="9"/>
      <c r="D41" s="253" t="s">
        <v>459</v>
      </c>
      <c r="E41" s="254"/>
      <c r="F41" s="254"/>
      <c r="G41" s="254"/>
      <c r="H41" s="255"/>
      <c r="I41" s="251" t="s">
        <v>432</v>
      </c>
      <c r="J41" s="252"/>
      <c r="N41" s="181"/>
      <c r="O41" s="182"/>
      <c r="P41" s="172"/>
    </row>
    <row r="42" spans="1:16" s="6" customFormat="1" ht="12.75" customHeight="1" x14ac:dyDescent="0.25">
      <c r="A42" s="254"/>
      <c r="B42" s="254"/>
      <c r="C42" s="9"/>
      <c r="D42" s="253" t="s">
        <v>460</v>
      </c>
      <c r="E42" s="254"/>
      <c r="F42" s="254"/>
      <c r="G42" s="254"/>
      <c r="H42" s="255"/>
      <c r="I42" s="251" t="s">
        <v>461</v>
      </c>
      <c r="J42" s="252"/>
      <c r="N42" s="181"/>
      <c r="O42" s="182"/>
      <c r="P42" s="172"/>
    </row>
    <row r="43" spans="1:16" s="6" customFormat="1" ht="12.75" customHeight="1" x14ac:dyDescent="0.25">
      <c r="A43" s="254"/>
      <c r="B43" s="254"/>
      <c r="C43" s="9"/>
      <c r="D43" s="253" t="s">
        <v>462</v>
      </c>
      <c r="E43" s="254"/>
      <c r="F43" s="254"/>
      <c r="G43" s="254"/>
      <c r="H43" s="255"/>
      <c r="I43" s="251" t="s">
        <v>453</v>
      </c>
      <c r="J43" s="252"/>
      <c r="N43" s="181"/>
      <c r="O43" s="182"/>
      <c r="P43" s="172"/>
    </row>
    <row r="44" spans="1:16" s="6" customFormat="1" ht="12.75" customHeight="1" x14ac:dyDescent="0.25">
      <c r="A44" s="254"/>
      <c r="B44" s="254"/>
      <c r="C44" s="9"/>
      <c r="D44" s="253" t="s">
        <v>463</v>
      </c>
      <c r="E44" s="254"/>
      <c r="F44" s="254"/>
      <c r="G44" s="254"/>
      <c r="H44" s="255"/>
      <c r="I44" s="251" t="s">
        <v>457</v>
      </c>
      <c r="J44" s="252"/>
      <c r="N44" s="181"/>
      <c r="O44" s="182"/>
      <c r="P44" s="172"/>
    </row>
    <row r="45" spans="1:16" s="6" customFormat="1" ht="12.75" customHeight="1" x14ac:dyDescent="0.25">
      <c r="A45" s="254"/>
      <c r="B45" s="254"/>
      <c r="C45" s="9"/>
      <c r="D45" s="253" t="s">
        <v>464</v>
      </c>
      <c r="E45" s="254"/>
      <c r="F45" s="254"/>
      <c r="G45" s="254"/>
      <c r="H45" s="255"/>
      <c r="I45" s="251" t="s">
        <v>432</v>
      </c>
      <c r="J45" s="252"/>
      <c r="N45" s="181"/>
      <c r="O45" s="182"/>
      <c r="P45" s="172"/>
    </row>
    <row r="46" spans="1:16" s="6" customFormat="1" ht="12.75" customHeight="1" x14ac:dyDescent="0.25">
      <c r="A46" s="254"/>
      <c r="B46" s="254"/>
      <c r="C46" s="9"/>
      <c r="D46" s="253" t="s">
        <v>465</v>
      </c>
      <c r="E46" s="254"/>
      <c r="F46" s="254"/>
      <c r="G46" s="254"/>
      <c r="H46" s="255"/>
      <c r="I46" s="251" t="s">
        <v>461</v>
      </c>
      <c r="J46" s="252"/>
      <c r="N46" s="181"/>
      <c r="O46" s="182"/>
      <c r="P46" s="172"/>
    </row>
    <row r="47" spans="1:16" s="6" customFormat="1" ht="12.75" customHeight="1" x14ac:dyDescent="0.25">
      <c r="A47" s="254"/>
      <c r="B47" s="254"/>
      <c r="C47" s="9"/>
      <c r="D47" s="253" t="s">
        <v>466</v>
      </c>
      <c r="E47" s="254"/>
      <c r="F47" s="254"/>
      <c r="G47" s="254"/>
      <c r="H47" s="255"/>
      <c r="I47" s="251" t="s">
        <v>432</v>
      </c>
      <c r="J47" s="252"/>
      <c r="N47" s="181"/>
      <c r="O47" s="182"/>
      <c r="P47" s="172"/>
    </row>
    <row r="48" spans="1:16" s="6" customFormat="1" ht="12.75" customHeight="1" x14ac:dyDescent="0.25">
      <c r="A48" s="254"/>
      <c r="B48" s="254"/>
      <c r="C48" s="9"/>
      <c r="D48" s="253" t="s">
        <v>467</v>
      </c>
      <c r="E48" s="254"/>
      <c r="F48" s="254"/>
      <c r="G48" s="254"/>
      <c r="H48" s="255"/>
      <c r="I48" s="251" t="s">
        <v>432</v>
      </c>
      <c r="J48" s="252"/>
      <c r="N48" s="181"/>
      <c r="O48" s="182"/>
      <c r="P48" s="172"/>
    </row>
    <row r="49" spans="1:16" s="6" customFormat="1" ht="12.75" customHeight="1" x14ac:dyDescent="0.25">
      <c r="A49" s="254"/>
      <c r="B49" s="254"/>
      <c r="C49" s="9"/>
      <c r="D49" s="253" t="s">
        <v>468</v>
      </c>
      <c r="E49" s="254"/>
      <c r="F49" s="254"/>
      <c r="G49" s="254"/>
      <c r="H49" s="255"/>
      <c r="I49" s="251" t="s">
        <v>411</v>
      </c>
      <c r="J49" s="252"/>
      <c r="N49" s="181"/>
      <c r="O49" s="182"/>
      <c r="P49" s="172"/>
    </row>
    <row r="50" spans="1:16" s="6" customFormat="1" ht="12.75" customHeight="1" x14ac:dyDescent="0.25">
      <c r="A50" s="254"/>
      <c r="B50" s="254"/>
      <c r="C50" s="9"/>
      <c r="D50" s="253" t="s">
        <v>469</v>
      </c>
      <c r="E50" s="254"/>
      <c r="F50" s="254"/>
      <c r="G50" s="254"/>
      <c r="H50" s="255"/>
      <c r="I50" s="251" t="s">
        <v>432</v>
      </c>
      <c r="J50" s="252"/>
      <c r="N50" s="181"/>
      <c r="O50" s="182"/>
      <c r="P50" s="172"/>
    </row>
    <row r="51" spans="1:16" s="6" customFormat="1" ht="12.75" customHeight="1" x14ac:dyDescent="0.25">
      <c r="A51" s="254"/>
      <c r="B51" s="254"/>
      <c r="C51" s="9"/>
      <c r="D51" s="253" t="s">
        <v>470</v>
      </c>
      <c r="E51" s="254"/>
      <c r="F51" s="254"/>
      <c r="G51" s="254"/>
      <c r="H51" s="255"/>
      <c r="I51" s="251" t="s">
        <v>432</v>
      </c>
      <c r="J51" s="252"/>
      <c r="N51" s="181"/>
      <c r="O51" s="182"/>
      <c r="P51" s="172"/>
    </row>
    <row r="52" spans="1:16" s="6" customFormat="1" ht="12.75" customHeight="1" x14ac:dyDescent="0.25">
      <c r="A52" s="254"/>
      <c r="B52" s="254"/>
      <c r="C52" s="9"/>
      <c r="D52" s="253" t="s">
        <v>471</v>
      </c>
      <c r="E52" s="254"/>
      <c r="F52" s="254"/>
      <c r="G52" s="254"/>
      <c r="H52" s="255"/>
      <c r="I52" s="251" t="s">
        <v>432</v>
      </c>
      <c r="J52" s="252"/>
      <c r="N52" s="181"/>
      <c r="O52" s="182"/>
      <c r="P52" s="172"/>
    </row>
    <row r="53" spans="1:16" s="6" customFormat="1" ht="12.75" customHeight="1" x14ac:dyDescent="0.25">
      <c r="A53" s="254"/>
      <c r="B53" s="254"/>
      <c r="C53" s="9"/>
      <c r="D53" s="253" t="s">
        <v>472</v>
      </c>
      <c r="E53" s="254"/>
      <c r="F53" s="254"/>
      <c r="G53" s="254"/>
      <c r="H53" s="255"/>
      <c r="I53" s="251" t="s">
        <v>473</v>
      </c>
      <c r="J53" s="252"/>
      <c r="N53" s="181"/>
      <c r="O53" s="182"/>
      <c r="P53" s="172"/>
    </row>
    <row r="54" spans="1:16" s="6" customFormat="1" ht="12.75" customHeight="1" x14ac:dyDescent="0.25">
      <c r="A54" s="254"/>
      <c r="B54" s="254"/>
      <c r="C54" s="9"/>
      <c r="D54" s="253" t="s">
        <v>474</v>
      </c>
      <c r="E54" s="254"/>
      <c r="F54" s="254"/>
      <c r="G54" s="254"/>
      <c r="H54" s="255"/>
      <c r="I54" s="251" t="s">
        <v>411</v>
      </c>
      <c r="J54" s="252"/>
      <c r="N54" s="181"/>
      <c r="O54" s="182"/>
      <c r="P54" s="172"/>
    </row>
    <row r="55" spans="1:16" s="6" customFormat="1" ht="12.75" customHeight="1" x14ac:dyDescent="0.25">
      <c r="A55" s="254"/>
      <c r="B55" s="254"/>
      <c r="C55" s="9"/>
      <c r="D55" s="253" t="s">
        <v>475</v>
      </c>
      <c r="E55" s="254"/>
      <c r="F55" s="254"/>
      <c r="G55" s="254"/>
      <c r="H55" s="255"/>
      <c r="I55" s="251" t="s">
        <v>473</v>
      </c>
      <c r="J55" s="252"/>
      <c r="N55" s="181"/>
      <c r="O55" s="182"/>
      <c r="P55" s="172"/>
    </row>
    <row r="56" spans="1:16" s="6" customFormat="1" ht="12.75" customHeight="1" x14ac:dyDescent="0.25">
      <c r="A56" s="254"/>
      <c r="B56" s="254"/>
      <c r="C56" s="9"/>
      <c r="D56" s="253" t="s">
        <v>476</v>
      </c>
      <c r="E56" s="254"/>
      <c r="F56" s="254"/>
      <c r="G56" s="254"/>
      <c r="H56" s="255"/>
      <c r="I56" s="251" t="s">
        <v>457</v>
      </c>
      <c r="J56" s="252"/>
      <c r="N56" s="181"/>
      <c r="O56" s="182"/>
      <c r="P56" s="172"/>
    </row>
    <row r="57" spans="1:16" s="6" customFormat="1" ht="12.75" customHeight="1" x14ac:dyDescent="0.25">
      <c r="A57" s="254"/>
      <c r="B57" s="254"/>
      <c r="C57" s="9"/>
      <c r="D57" s="253" t="s">
        <v>477</v>
      </c>
      <c r="E57" s="254"/>
      <c r="F57" s="254"/>
      <c r="G57" s="254"/>
      <c r="H57" s="255"/>
      <c r="I57" s="251" t="s">
        <v>478</v>
      </c>
      <c r="J57" s="252"/>
      <c r="N57" s="181"/>
      <c r="O57" s="182"/>
      <c r="P57" s="172"/>
    </row>
    <row r="58" spans="1:16" s="6" customFormat="1" ht="12.75" customHeight="1" x14ac:dyDescent="0.25">
      <c r="A58" s="254"/>
      <c r="B58" s="254"/>
      <c r="C58" s="9"/>
      <c r="D58" s="253" t="s">
        <v>479</v>
      </c>
      <c r="E58" s="254"/>
      <c r="F58" s="254"/>
      <c r="G58" s="254"/>
      <c r="H58" s="255"/>
      <c r="I58" s="251" t="s">
        <v>480</v>
      </c>
      <c r="J58" s="252"/>
      <c r="N58" s="181"/>
      <c r="O58" s="182"/>
      <c r="P58" s="172"/>
    </row>
    <row r="59" spans="1:16" s="6" customFormat="1" ht="12.75" customHeight="1" x14ac:dyDescent="0.25">
      <c r="A59" s="254"/>
      <c r="B59" s="254"/>
      <c r="C59" s="9"/>
      <c r="D59" s="253" t="s">
        <v>481</v>
      </c>
      <c r="E59" s="254"/>
      <c r="F59" s="254"/>
      <c r="G59" s="254"/>
      <c r="H59" s="255"/>
      <c r="I59" s="251" t="s">
        <v>411</v>
      </c>
      <c r="J59" s="252"/>
      <c r="N59" s="181"/>
      <c r="O59" s="182"/>
      <c r="P59" s="172"/>
    </row>
    <row r="60" spans="1:16" s="6" customFormat="1" ht="12.75" customHeight="1" x14ac:dyDescent="0.25">
      <c r="A60" s="254"/>
      <c r="B60" s="254"/>
      <c r="C60" s="9"/>
      <c r="D60" s="253" t="s">
        <v>482</v>
      </c>
      <c r="E60" s="254"/>
      <c r="F60" s="254"/>
      <c r="G60" s="254"/>
      <c r="H60" s="255"/>
      <c r="I60" s="251" t="s">
        <v>457</v>
      </c>
      <c r="J60" s="252"/>
      <c r="N60" s="181"/>
      <c r="O60" s="182"/>
      <c r="P60" s="172"/>
    </row>
    <row r="61" spans="1:16" s="6" customFormat="1" ht="12.75" customHeight="1" x14ac:dyDescent="0.25">
      <c r="A61" s="254"/>
      <c r="B61" s="254"/>
      <c r="C61" s="9"/>
      <c r="D61" s="253" t="s">
        <v>483</v>
      </c>
      <c r="E61" s="254"/>
      <c r="F61" s="254"/>
      <c r="G61" s="254"/>
      <c r="H61" s="255"/>
      <c r="I61" s="251" t="s">
        <v>473</v>
      </c>
      <c r="J61" s="252"/>
      <c r="N61" s="181"/>
      <c r="O61" s="182"/>
      <c r="P61" s="172"/>
    </row>
    <row r="62" spans="1:16" s="6" customFormat="1" ht="12.75" customHeight="1" x14ac:dyDescent="0.25">
      <c r="A62" s="254"/>
      <c r="B62" s="254"/>
      <c r="C62" s="9"/>
      <c r="D62" s="253" t="s">
        <v>484</v>
      </c>
      <c r="E62" s="254"/>
      <c r="F62" s="254"/>
      <c r="G62" s="254"/>
      <c r="H62" s="255"/>
      <c r="I62" s="251" t="s">
        <v>411</v>
      </c>
      <c r="J62" s="252"/>
      <c r="N62" s="181"/>
      <c r="O62" s="182"/>
      <c r="P62" s="172"/>
    </row>
    <row r="63" spans="1:16" s="6" customFormat="1" ht="12.75" customHeight="1" x14ac:dyDescent="0.25">
      <c r="A63" s="254"/>
      <c r="B63" s="254"/>
      <c r="C63" s="9"/>
      <c r="D63" s="253" t="s">
        <v>485</v>
      </c>
      <c r="E63" s="254"/>
      <c r="F63" s="254"/>
      <c r="G63" s="254"/>
      <c r="H63" s="255"/>
      <c r="I63" s="251" t="s">
        <v>457</v>
      </c>
      <c r="J63" s="252"/>
      <c r="N63" s="181"/>
      <c r="O63" s="182"/>
      <c r="P63" s="172"/>
    </row>
    <row r="64" spans="1:16" s="6" customFormat="1" ht="12.75" customHeight="1" x14ac:dyDescent="0.25">
      <c r="A64" s="254"/>
      <c r="B64" s="254"/>
      <c r="C64" s="9"/>
      <c r="D64" s="253" t="s">
        <v>486</v>
      </c>
      <c r="E64" s="254"/>
      <c r="F64" s="254"/>
      <c r="G64" s="254"/>
      <c r="H64" s="255"/>
      <c r="I64" s="251" t="s">
        <v>478</v>
      </c>
      <c r="J64" s="252"/>
      <c r="N64" s="181"/>
      <c r="O64" s="182"/>
      <c r="P64" s="172"/>
    </row>
    <row r="65" spans="1:16" s="6" customFormat="1" ht="12.75" customHeight="1" x14ac:dyDescent="0.25">
      <c r="A65" s="254"/>
      <c r="B65" s="254"/>
      <c r="C65" s="9"/>
      <c r="D65" s="253" t="s">
        <v>487</v>
      </c>
      <c r="E65" s="254"/>
      <c r="F65" s="254"/>
      <c r="G65" s="254"/>
      <c r="H65" s="255"/>
      <c r="I65" s="251" t="s">
        <v>457</v>
      </c>
      <c r="J65" s="252"/>
      <c r="N65" s="181"/>
      <c r="O65" s="182"/>
      <c r="P65" s="172"/>
    </row>
    <row r="66" spans="1:16" s="6" customFormat="1" ht="12.75" customHeight="1" x14ac:dyDescent="0.25">
      <c r="A66" s="254"/>
      <c r="B66" s="254"/>
      <c r="C66" s="9"/>
      <c r="D66" s="253" t="s">
        <v>488</v>
      </c>
      <c r="E66" s="254"/>
      <c r="F66" s="254"/>
      <c r="G66" s="254"/>
      <c r="H66" s="255"/>
      <c r="I66" s="251" t="s">
        <v>411</v>
      </c>
      <c r="J66" s="252"/>
      <c r="N66" s="181"/>
      <c r="O66" s="182"/>
      <c r="P66" s="172"/>
    </row>
    <row r="67" spans="1:16" s="6" customFormat="1" ht="12.75" customHeight="1" x14ac:dyDescent="0.25">
      <c r="A67" s="254"/>
      <c r="B67" s="254"/>
      <c r="C67" s="9"/>
      <c r="D67" s="253" t="s">
        <v>489</v>
      </c>
      <c r="E67" s="254"/>
      <c r="F67" s="254"/>
      <c r="G67" s="254"/>
      <c r="H67" s="255"/>
      <c r="I67" s="251" t="s">
        <v>490</v>
      </c>
      <c r="J67" s="252"/>
      <c r="N67" s="181"/>
      <c r="O67" s="182"/>
      <c r="P67" s="172"/>
    </row>
    <row r="68" spans="1:16" s="6" customFormat="1" ht="12.75" customHeight="1" x14ac:dyDescent="0.25">
      <c r="A68" s="254"/>
      <c r="B68" s="254"/>
      <c r="C68" s="9"/>
      <c r="D68" s="253" t="s">
        <v>491</v>
      </c>
      <c r="E68" s="254"/>
      <c r="F68" s="254"/>
      <c r="G68" s="254"/>
      <c r="H68" s="255"/>
      <c r="I68" s="251" t="s">
        <v>492</v>
      </c>
      <c r="J68" s="252"/>
      <c r="N68" s="181"/>
      <c r="O68" s="182"/>
      <c r="P68" s="172"/>
    </row>
    <row r="69" spans="1:16" s="6" customFormat="1" ht="12.75" customHeight="1" x14ac:dyDescent="0.25">
      <c r="A69" s="254"/>
      <c r="B69" s="254"/>
      <c r="C69" s="9"/>
      <c r="D69" s="253" t="s">
        <v>493</v>
      </c>
      <c r="E69" s="254"/>
      <c r="F69" s="254"/>
      <c r="G69" s="254"/>
      <c r="H69" s="255"/>
      <c r="I69" s="251" t="s">
        <v>490</v>
      </c>
      <c r="J69" s="252"/>
      <c r="N69" s="181"/>
      <c r="O69" s="182"/>
      <c r="P69" s="172"/>
    </row>
    <row r="70" spans="1:16" s="6" customFormat="1" ht="12.75" customHeight="1" x14ac:dyDescent="0.25">
      <c r="A70" s="254"/>
      <c r="B70" s="254"/>
      <c r="C70" s="9"/>
      <c r="D70" s="253" t="s">
        <v>494</v>
      </c>
      <c r="E70" s="254"/>
      <c r="F70" s="254"/>
      <c r="G70" s="254"/>
      <c r="H70" s="255"/>
      <c r="I70" s="251" t="s">
        <v>495</v>
      </c>
      <c r="J70" s="252"/>
      <c r="N70" s="181"/>
      <c r="O70" s="182"/>
      <c r="P70" s="172"/>
    </row>
    <row r="71" spans="1:16" s="6" customFormat="1" ht="12.75" customHeight="1" x14ac:dyDescent="0.25">
      <c r="A71" s="254"/>
      <c r="B71" s="254"/>
      <c r="C71" s="9"/>
      <c r="D71" s="253" t="s">
        <v>496</v>
      </c>
      <c r="E71" s="254"/>
      <c r="F71" s="254"/>
      <c r="G71" s="254"/>
      <c r="H71" s="255"/>
      <c r="I71" s="251" t="s">
        <v>414</v>
      </c>
      <c r="J71" s="252"/>
      <c r="N71" s="181"/>
      <c r="O71" s="182"/>
      <c r="P71" s="172"/>
    </row>
    <row r="72" spans="1:16" s="6" customFormat="1" ht="12.75" customHeight="1" x14ac:dyDescent="0.25">
      <c r="A72" s="254"/>
      <c r="B72" s="254"/>
      <c r="C72" s="9"/>
      <c r="D72" s="253" t="s">
        <v>497</v>
      </c>
      <c r="E72" s="254"/>
      <c r="F72" s="254"/>
      <c r="G72" s="254"/>
      <c r="H72" s="255"/>
      <c r="I72" s="251" t="s">
        <v>495</v>
      </c>
      <c r="J72" s="252"/>
      <c r="N72" s="181"/>
      <c r="O72" s="182"/>
      <c r="P72" s="172"/>
    </row>
    <row r="73" spans="1:16" s="6" customFormat="1" ht="12.75" customHeight="1" x14ac:dyDescent="0.25">
      <c r="A73" s="254"/>
      <c r="B73" s="254"/>
      <c r="C73" s="9"/>
      <c r="D73" s="253" t="s">
        <v>498</v>
      </c>
      <c r="E73" s="254"/>
      <c r="F73" s="254"/>
      <c r="G73" s="254"/>
      <c r="H73" s="255"/>
      <c r="I73" s="251" t="s">
        <v>490</v>
      </c>
      <c r="J73" s="252"/>
      <c r="N73" s="181"/>
      <c r="O73" s="182"/>
      <c r="P73" s="172"/>
    </row>
    <row r="74" spans="1:16" s="6" customFormat="1" ht="12.75" customHeight="1" x14ac:dyDescent="0.25">
      <c r="A74" s="254"/>
      <c r="B74" s="254"/>
      <c r="C74" s="9"/>
      <c r="D74" s="253" t="s">
        <v>499</v>
      </c>
      <c r="E74" s="254"/>
      <c r="F74" s="254"/>
      <c r="G74" s="254"/>
      <c r="H74" s="255"/>
      <c r="I74" s="251" t="s">
        <v>500</v>
      </c>
      <c r="J74" s="252"/>
      <c r="N74" s="181"/>
      <c r="O74" s="182"/>
      <c r="P74" s="172"/>
    </row>
    <row r="75" spans="1:16" s="6" customFormat="1" ht="12.75" customHeight="1" x14ac:dyDescent="0.25">
      <c r="A75" s="254"/>
      <c r="B75" s="254"/>
      <c r="C75" s="9"/>
      <c r="D75" s="253" t="s">
        <v>501</v>
      </c>
      <c r="E75" s="254"/>
      <c r="F75" s="254"/>
      <c r="G75" s="254"/>
      <c r="H75" s="255"/>
      <c r="I75" s="251" t="s">
        <v>414</v>
      </c>
      <c r="J75" s="252"/>
      <c r="N75" s="181"/>
      <c r="O75" s="182"/>
      <c r="P75" s="172"/>
    </row>
    <row r="76" spans="1:16" s="6" customFormat="1" ht="12.75" customHeight="1" x14ac:dyDescent="0.25">
      <c r="A76" s="254"/>
      <c r="B76" s="254"/>
      <c r="C76" s="9"/>
      <c r="D76" s="253" t="s">
        <v>502</v>
      </c>
      <c r="E76" s="254"/>
      <c r="F76" s="254"/>
      <c r="G76" s="254"/>
      <c r="H76" s="255"/>
      <c r="I76" s="251" t="s">
        <v>490</v>
      </c>
      <c r="J76" s="252"/>
      <c r="N76" s="181"/>
      <c r="O76" s="182"/>
      <c r="P76" s="172"/>
    </row>
    <row r="77" spans="1:16" s="6" customFormat="1" ht="12.75" customHeight="1" x14ac:dyDescent="0.25">
      <c r="A77" s="254"/>
      <c r="B77" s="254"/>
      <c r="C77" s="9"/>
      <c r="D77" s="253" t="s">
        <v>503</v>
      </c>
      <c r="E77" s="254"/>
      <c r="F77" s="254"/>
      <c r="G77" s="254"/>
      <c r="H77" s="255"/>
      <c r="I77" s="251" t="s">
        <v>414</v>
      </c>
      <c r="J77" s="252"/>
      <c r="N77" s="181"/>
      <c r="O77" s="182"/>
      <c r="P77" s="172"/>
    </row>
    <row r="78" spans="1:16" s="6" customFormat="1" ht="12.75" customHeight="1" x14ac:dyDescent="0.25">
      <c r="A78" s="254"/>
      <c r="B78" s="254"/>
      <c r="C78" s="9"/>
      <c r="D78" s="253" t="s">
        <v>504</v>
      </c>
      <c r="E78" s="254"/>
      <c r="F78" s="254"/>
      <c r="G78" s="254"/>
      <c r="H78" s="255"/>
      <c r="I78" s="251" t="s">
        <v>505</v>
      </c>
      <c r="J78" s="252"/>
      <c r="N78" s="181"/>
      <c r="O78" s="182"/>
      <c r="P78" s="172"/>
    </row>
    <row r="79" spans="1:16" s="6" customFormat="1" ht="12.75" customHeight="1" x14ac:dyDescent="0.25">
      <c r="A79" s="254"/>
      <c r="B79" s="254"/>
      <c r="C79" s="9"/>
      <c r="D79" s="253" t="s">
        <v>506</v>
      </c>
      <c r="E79" s="254"/>
      <c r="F79" s="254"/>
      <c r="G79" s="254"/>
      <c r="H79" s="255"/>
      <c r="I79" s="251" t="s">
        <v>490</v>
      </c>
      <c r="J79" s="252"/>
      <c r="N79" s="181"/>
      <c r="O79" s="182"/>
      <c r="P79" s="172"/>
    </row>
    <row r="80" spans="1:16" s="6" customFormat="1" ht="12.75" customHeight="1" x14ac:dyDescent="0.25">
      <c r="A80" s="254"/>
      <c r="B80" s="254"/>
      <c r="C80" s="9"/>
      <c r="D80" s="253" t="s">
        <v>507</v>
      </c>
      <c r="E80" s="254"/>
      <c r="F80" s="254"/>
      <c r="G80" s="254"/>
      <c r="H80" s="255"/>
      <c r="I80" s="251" t="s">
        <v>508</v>
      </c>
      <c r="J80" s="252"/>
      <c r="N80" s="181"/>
      <c r="O80" s="182"/>
      <c r="P80" s="172"/>
    </row>
    <row r="81" spans="1:16" s="6" customFormat="1" ht="12.75" customHeight="1" x14ac:dyDescent="0.25">
      <c r="A81" s="254"/>
      <c r="B81" s="254"/>
      <c r="C81" s="9"/>
      <c r="D81" s="253" t="s">
        <v>509</v>
      </c>
      <c r="E81" s="254"/>
      <c r="F81" s="254"/>
      <c r="G81" s="254"/>
      <c r="H81" s="255"/>
      <c r="I81" s="251" t="s">
        <v>414</v>
      </c>
      <c r="J81" s="252"/>
      <c r="N81" s="181"/>
      <c r="O81" s="182"/>
      <c r="P81" s="172"/>
    </row>
    <row r="82" spans="1:16" s="6" customFormat="1" ht="12.75" customHeight="1" x14ac:dyDescent="0.25">
      <c r="A82" s="254"/>
      <c r="B82" s="254"/>
      <c r="C82" s="9"/>
      <c r="D82" s="253" t="s">
        <v>510</v>
      </c>
      <c r="E82" s="254"/>
      <c r="F82" s="254"/>
      <c r="G82" s="254"/>
      <c r="H82" s="255"/>
      <c r="I82" s="251" t="s">
        <v>505</v>
      </c>
      <c r="J82" s="252"/>
      <c r="N82" s="181"/>
      <c r="O82" s="182"/>
      <c r="P82" s="172"/>
    </row>
    <row r="83" spans="1:16" s="6" customFormat="1" ht="12.75" customHeight="1" x14ac:dyDescent="0.25">
      <c r="A83" s="254"/>
      <c r="B83" s="254"/>
      <c r="C83" s="9"/>
      <c r="D83" s="253" t="s">
        <v>511</v>
      </c>
      <c r="E83" s="254"/>
      <c r="F83" s="254"/>
      <c r="G83" s="254"/>
      <c r="H83" s="255"/>
      <c r="I83" s="251" t="s">
        <v>414</v>
      </c>
      <c r="J83" s="252"/>
      <c r="N83" s="181"/>
      <c r="O83" s="182"/>
      <c r="P83" s="172"/>
    </row>
    <row r="84" spans="1:16" s="6" customFormat="1" ht="12.75" customHeight="1" x14ac:dyDescent="0.25">
      <c r="A84" s="254"/>
      <c r="B84" s="254"/>
      <c r="C84" s="9"/>
      <c r="D84" s="253" t="s">
        <v>512</v>
      </c>
      <c r="E84" s="254"/>
      <c r="F84" s="254"/>
      <c r="G84" s="254"/>
      <c r="H84" s="255"/>
      <c r="I84" s="251" t="s">
        <v>508</v>
      </c>
      <c r="J84" s="252"/>
      <c r="N84" s="181"/>
      <c r="O84" s="182"/>
      <c r="P84" s="172"/>
    </row>
    <row r="85" spans="1:16" s="6" customFormat="1" ht="12.75" customHeight="1" x14ac:dyDescent="0.25">
      <c r="A85" s="254"/>
      <c r="B85" s="254"/>
      <c r="C85" s="9"/>
      <c r="D85" s="253" t="s">
        <v>513</v>
      </c>
      <c r="E85" s="254"/>
      <c r="F85" s="254"/>
      <c r="G85" s="254"/>
      <c r="H85" s="255"/>
      <c r="I85" s="251" t="s">
        <v>490</v>
      </c>
      <c r="J85" s="252"/>
      <c r="N85" s="181"/>
      <c r="O85" s="182"/>
      <c r="P85" s="172"/>
    </row>
    <row r="86" spans="1:16" s="6" customFormat="1" ht="12.75" customHeight="1" x14ac:dyDescent="0.25">
      <c r="A86" s="254"/>
      <c r="B86" s="254"/>
      <c r="C86" s="9"/>
      <c r="D86" s="253" t="s">
        <v>514</v>
      </c>
      <c r="E86" s="254"/>
      <c r="F86" s="254"/>
      <c r="G86" s="254"/>
      <c r="H86" s="255"/>
      <c r="I86" s="251" t="s">
        <v>414</v>
      </c>
      <c r="J86" s="252"/>
      <c r="N86" s="181"/>
      <c r="O86" s="182"/>
      <c r="P86" s="172"/>
    </row>
    <row r="87" spans="1:16" s="6" customFormat="1" ht="12.75" customHeight="1" x14ac:dyDescent="0.25">
      <c r="A87" s="254"/>
      <c r="B87" s="254"/>
      <c r="C87" s="9"/>
      <c r="D87" s="253" t="s">
        <v>515</v>
      </c>
      <c r="E87" s="254"/>
      <c r="F87" s="254"/>
      <c r="G87" s="254"/>
      <c r="H87" s="255"/>
      <c r="I87" s="251" t="s">
        <v>414</v>
      </c>
      <c r="J87" s="252"/>
      <c r="N87" s="181"/>
      <c r="O87" s="182"/>
      <c r="P87" s="172"/>
    </row>
    <row r="88" spans="1:16" s="6" customFormat="1" ht="12.75" customHeight="1" x14ac:dyDescent="0.25">
      <c r="A88" s="254"/>
      <c r="B88" s="254"/>
      <c r="C88" s="9"/>
      <c r="D88" s="253" t="s">
        <v>516</v>
      </c>
      <c r="E88" s="254"/>
      <c r="F88" s="254"/>
      <c r="G88" s="254"/>
      <c r="H88" s="255"/>
      <c r="I88" s="251" t="s">
        <v>414</v>
      </c>
      <c r="J88" s="252"/>
      <c r="N88" s="181"/>
      <c r="O88" s="182"/>
      <c r="P88" s="172"/>
    </row>
    <row r="89" spans="1:16" s="6" customFormat="1" ht="12.75" customHeight="1" x14ac:dyDescent="0.25">
      <c r="A89" s="254"/>
      <c r="B89" s="254"/>
      <c r="C89" s="9"/>
      <c r="D89" s="253" t="s">
        <v>517</v>
      </c>
      <c r="E89" s="254"/>
      <c r="F89" s="254"/>
      <c r="G89" s="254"/>
      <c r="H89" s="255"/>
      <c r="I89" s="251" t="s">
        <v>490</v>
      </c>
      <c r="J89" s="252"/>
      <c r="N89" s="181"/>
      <c r="O89" s="182"/>
      <c r="P89" s="172"/>
    </row>
    <row r="90" spans="1:16" s="6" customFormat="1" ht="12.75" customHeight="1" x14ac:dyDescent="0.25">
      <c r="A90" s="254"/>
      <c r="B90" s="254"/>
      <c r="C90" s="9"/>
      <c r="D90" s="253" t="s">
        <v>518</v>
      </c>
      <c r="E90" s="254"/>
      <c r="F90" s="254"/>
      <c r="G90" s="254"/>
      <c r="H90" s="255"/>
      <c r="I90" s="251" t="s">
        <v>414</v>
      </c>
      <c r="J90" s="252"/>
      <c r="N90" s="181"/>
      <c r="O90" s="182"/>
      <c r="P90" s="172"/>
    </row>
    <row r="91" spans="1:16" s="6" customFormat="1" ht="12.75" customHeight="1" x14ac:dyDescent="0.25">
      <c r="A91" s="254"/>
      <c r="B91" s="254"/>
      <c r="C91" s="9"/>
      <c r="D91" s="253" t="s">
        <v>519</v>
      </c>
      <c r="E91" s="254"/>
      <c r="F91" s="254"/>
      <c r="G91" s="254"/>
      <c r="H91" s="255"/>
      <c r="I91" s="251" t="s">
        <v>490</v>
      </c>
      <c r="J91" s="252"/>
      <c r="N91" s="181"/>
      <c r="O91" s="182"/>
      <c r="P91" s="172"/>
    </row>
    <row r="92" spans="1:16" s="6" customFormat="1" ht="12.75" customHeight="1" x14ac:dyDescent="0.25">
      <c r="A92" s="254"/>
      <c r="B92" s="254"/>
      <c r="C92" s="9"/>
      <c r="D92" s="253" t="s">
        <v>520</v>
      </c>
      <c r="E92" s="254"/>
      <c r="F92" s="254"/>
      <c r="G92" s="254"/>
      <c r="H92" s="255"/>
      <c r="I92" s="251" t="s">
        <v>414</v>
      </c>
      <c r="J92" s="252"/>
      <c r="N92" s="181"/>
      <c r="O92" s="182"/>
      <c r="P92" s="172"/>
    </row>
    <row r="93" spans="1:16" s="6" customFormat="1" ht="12.75" customHeight="1" x14ac:dyDescent="0.25">
      <c r="A93" s="254"/>
      <c r="B93" s="254"/>
      <c r="C93" s="9"/>
      <c r="D93" s="253" t="s">
        <v>521</v>
      </c>
      <c r="E93" s="254"/>
      <c r="F93" s="254"/>
      <c r="G93" s="254"/>
      <c r="H93" s="255"/>
      <c r="I93" s="251" t="s">
        <v>490</v>
      </c>
      <c r="J93" s="252"/>
      <c r="N93" s="181"/>
      <c r="O93" s="182"/>
      <c r="P93" s="172"/>
    </row>
    <row r="94" spans="1:16" s="6" customFormat="1" ht="12.75" customHeight="1" x14ac:dyDescent="0.25">
      <c r="A94" s="254"/>
      <c r="B94" s="254"/>
      <c r="C94" s="9"/>
      <c r="D94" s="253" t="s">
        <v>522</v>
      </c>
      <c r="E94" s="254"/>
      <c r="F94" s="254"/>
      <c r="G94" s="254"/>
      <c r="H94" s="255"/>
      <c r="I94" s="251" t="s">
        <v>414</v>
      </c>
      <c r="J94" s="252"/>
      <c r="N94" s="181"/>
      <c r="O94" s="182"/>
      <c r="P94" s="172"/>
    </row>
    <row r="95" spans="1:16" s="6" customFormat="1" ht="12.75" customHeight="1" x14ac:dyDescent="0.25">
      <c r="A95" s="254"/>
      <c r="B95" s="254"/>
      <c r="C95" s="9"/>
      <c r="D95" s="253" t="s">
        <v>523</v>
      </c>
      <c r="E95" s="254"/>
      <c r="F95" s="254"/>
      <c r="G95" s="254"/>
      <c r="H95" s="255"/>
      <c r="I95" s="251" t="s">
        <v>490</v>
      </c>
      <c r="J95" s="252"/>
      <c r="N95" s="181"/>
      <c r="O95" s="182"/>
      <c r="P95" s="172"/>
    </row>
    <row r="96" spans="1:16" s="6" customFormat="1" ht="12.75" customHeight="1" x14ac:dyDescent="0.25">
      <c r="A96" s="254"/>
      <c r="B96" s="254"/>
      <c r="C96" s="9"/>
      <c r="D96" s="253" t="s">
        <v>524</v>
      </c>
      <c r="E96" s="254"/>
      <c r="F96" s="254"/>
      <c r="G96" s="254"/>
      <c r="H96" s="255"/>
      <c r="I96" s="251" t="s">
        <v>414</v>
      </c>
      <c r="J96" s="252"/>
      <c r="N96" s="181"/>
      <c r="O96" s="182"/>
      <c r="P96" s="172"/>
    </row>
    <row r="97" spans="1:16" s="6" customFormat="1" ht="12.75" customHeight="1" x14ac:dyDescent="0.25">
      <c r="A97" s="254"/>
      <c r="B97" s="254"/>
      <c r="C97" s="9"/>
      <c r="D97" s="253" t="s">
        <v>525</v>
      </c>
      <c r="E97" s="254"/>
      <c r="F97" s="254"/>
      <c r="G97" s="254"/>
      <c r="H97" s="255"/>
      <c r="I97" s="251" t="s">
        <v>414</v>
      </c>
      <c r="J97" s="252"/>
      <c r="N97" s="181"/>
      <c r="O97" s="182"/>
      <c r="P97" s="172"/>
    </row>
    <row r="98" spans="1:16" s="6" customFormat="1" ht="12.75" customHeight="1" x14ac:dyDescent="0.25">
      <c r="A98" s="254"/>
      <c r="B98" s="254"/>
      <c r="C98" s="9"/>
      <c r="D98" s="253" t="s">
        <v>526</v>
      </c>
      <c r="E98" s="254"/>
      <c r="F98" s="254"/>
      <c r="G98" s="254"/>
      <c r="H98" s="255"/>
      <c r="I98" s="251" t="s">
        <v>414</v>
      </c>
      <c r="J98" s="252"/>
      <c r="N98" s="181"/>
      <c r="O98" s="182"/>
      <c r="P98" s="172"/>
    </row>
    <row r="99" spans="1:16" s="6" customFormat="1" ht="12.75" customHeight="1" x14ac:dyDescent="0.25">
      <c r="A99" s="254"/>
      <c r="B99" s="254"/>
      <c r="C99" s="9"/>
      <c r="D99" s="253" t="s">
        <v>527</v>
      </c>
      <c r="E99" s="254"/>
      <c r="F99" s="254"/>
      <c r="G99" s="254"/>
      <c r="H99" s="255"/>
      <c r="I99" s="251" t="s">
        <v>490</v>
      </c>
      <c r="J99" s="252"/>
      <c r="N99" s="181"/>
      <c r="O99" s="182"/>
      <c r="P99" s="172"/>
    </row>
    <row r="100" spans="1:16" s="6" customFormat="1" ht="12.75" customHeight="1" x14ac:dyDescent="0.25">
      <c r="A100" s="254"/>
      <c r="B100" s="254"/>
      <c r="C100" s="9"/>
      <c r="D100" s="253" t="s">
        <v>528</v>
      </c>
      <c r="E100" s="254"/>
      <c r="F100" s="254"/>
      <c r="G100" s="254"/>
      <c r="H100" s="255"/>
      <c r="I100" s="251" t="s">
        <v>414</v>
      </c>
      <c r="J100" s="252"/>
      <c r="N100" s="181"/>
      <c r="O100" s="182"/>
      <c r="P100" s="172"/>
    </row>
    <row r="101" spans="1:16" s="6" customFormat="1" ht="12.75" customHeight="1" x14ac:dyDescent="0.25">
      <c r="A101" s="254"/>
      <c r="B101" s="254"/>
      <c r="C101" s="9"/>
      <c r="D101" s="253" t="s">
        <v>529</v>
      </c>
      <c r="E101" s="254"/>
      <c r="F101" s="254"/>
      <c r="G101" s="254"/>
      <c r="H101" s="255"/>
      <c r="I101" s="251" t="s">
        <v>490</v>
      </c>
      <c r="J101" s="252"/>
      <c r="N101" s="181"/>
      <c r="O101" s="182"/>
      <c r="P101" s="172"/>
    </row>
    <row r="102" spans="1:16" s="6" customFormat="1" ht="12.75" customHeight="1" x14ac:dyDescent="0.25">
      <c r="A102" s="254"/>
      <c r="B102" s="254"/>
      <c r="C102" s="9"/>
      <c r="D102" s="253" t="s">
        <v>530</v>
      </c>
      <c r="E102" s="254"/>
      <c r="F102" s="254"/>
      <c r="G102" s="254"/>
      <c r="H102" s="255"/>
      <c r="I102" s="251" t="s">
        <v>414</v>
      </c>
      <c r="J102" s="252"/>
      <c r="N102" s="181"/>
      <c r="O102" s="182"/>
      <c r="P102" s="172"/>
    </row>
    <row r="103" spans="1:16" s="6" customFormat="1" ht="12.75" customHeight="1" x14ac:dyDescent="0.25">
      <c r="A103" s="254"/>
      <c r="B103" s="254"/>
      <c r="C103" s="9"/>
      <c r="D103" s="253" t="s">
        <v>531</v>
      </c>
      <c r="E103" s="254"/>
      <c r="F103" s="254"/>
      <c r="G103" s="254"/>
      <c r="H103" s="255"/>
      <c r="I103" s="251" t="s">
        <v>490</v>
      </c>
      <c r="J103" s="252"/>
      <c r="N103" s="181"/>
      <c r="O103" s="182"/>
      <c r="P103" s="172"/>
    </row>
    <row r="104" spans="1:16" s="6" customFormat="1" ht="12.75" customHeight="1" x14ac:dyDescent="0.25">
      <c r="A104" s="254"/>
      <c r="B104" s="254"/>
      <c r="C104" s="9"/>
      <c r="D104" s="253" t="s">
        <v>532</v>
      </c>
      <c r="E104" s="254"/>
      <c r="F104" s="254"/>
      <c r="G104" s="254"/>
      <c r="H104" s="255"/>
      <c r="I104" s="251" t="s">
        <v>414</v>
      </c>
      <c r="J104" s="252"/>
      <c r="N104" s="181"/>
      <c r="O104" s="182"/>
      <c r="P104" s="172"/>
    </row>
    <row r="105" spans="1:16" s="6" customFormat="1" ht="12.75" hidden="1" customHeight="1" x14ac:dyDescent="0.25">
      <c r="A105" s="254"/>
      <c r="B105" s="254"/>
      <c r="C105" s="9"/>
      <c r="D105" s="253" t="s">
        <v>389</v>
      </c>
      <c r="E105" s="254"/>
      <c r="F105" s="254"/>
      <c r="G105" s="254"/>
      <c r="H105" s="255"/>
      <c r="I105" s="251">
        <v>0</v>
      </c>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533</v>
      </c>
      <c r="E110" s="244"/>
      <c r="F110" s="244"/>
      <c r="G110" s="244"/>
      <c r="H110" s="245"/>
      <c r="I110" s="249" t="s">
        <v>490</v>
      </c>
      <c r="J110" s="250"/>
      <c r="K110" s="181"/>
      <c r="L110" s="307"/>
      <c r="N110" s="230"/>
      <c r="O110" s="231"/>
      <c r="P110" s="173"/>
    </row>
    <row r="111" spans="1:16" s="6" customFormat="1" ht="12.75" customHeight="1" x14ac:dyDescent="0.25">
      <c r="A111" s="227" t="s">
        <v>13</v>
      </c>
      <c r="B111" s="227"/>
      <c r="D111" s="187"/>
      <c r="E111" s="187"/>
      <c r="F111" s="187"/>
      <c r="G111" s="187"/>
      <c r="H111" s="187"/>
      <c r="I111" s="232" t="s">
        <v>591</v>
      </c>
      <c r="J111" s="233"/>
      <c r="N111" s="232"/>
      <c r="O111" s="233"/>
      <c r="P111" s="169"/>
    </row>
    <row r="112" spans="1:16" s="6" customFormat="1" ht="12.75" customHeight="1" x14ac:dyDescent="0.25">
      <c r="A112" s="227" t="s">
        <v>14</v>
      </c>
      <c r="B112" s="227"/>
      <c r="F112" s="9"/>
      <c r="I112" s="352" t="s">
        <v>592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14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427</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426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590</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569</v>
      </c>
      <c r="E130" s="202" t="s">
        <v>570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565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48" customHeight="1" x14ac:dyDescent="0.25">
      <c r="A143" s="187"/>
      <c r="B143" s="187"/>
      <c r="D143" s="268" t="s">
        <v>39</v>
      </c>
      <c r="E143" s="269"/>
      <c r="F143" s="269"/>
      <c r="G143" s="269"/>
      <c r="H143" s="269"/>
      <c r="I143" s="270"/>
      <c r="J143" s="149" t="s">
        <v>407</v>
      </c>
      <c r="K143" s="277" t="s">
        <v>408</v>
      </c>
      <c r="L143" s="278"/>
      <c r="M143" s="278"/>
      <c r="N143" s="278"/>
      <c r="O143" s="278"/>
      <c r="P143" s="279"/>
      <c r="Q143" s="149" t="s">
        <v>564</v>
      </c>
    </row>
    <row r="144" spans="1:19" s="6" customFormat="1" ht="36" customHeight="1" x14ac:dyDescent="0.25">
      <c r="D144" s="260" t="s">
        <v>41</v>
      </c>
      <c r="E144" s="261"/>
      <c r="F144" s="261"/>
      <c r="G144" s="261"/>
      <c r="H144" s="261"/>
      <c r="I144" s="262"/>
      <c r="J144" s="150" t="s">
        <v>409</v>
      </c>
      <c r="K144" s="234" t="s">
        <v>410</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411</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411</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412</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412</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411</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411</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411</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411</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411</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412</v>
      </c>
      <c r="K193" s="234" t="s">
        <v>415</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411</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411</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411</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411</v>
      </c>
      <c r="K243" s="234" t="s">
        <v>389</v>
      </c>
      <c r="L243" s="235"/>
      <c r="M243" s="235"/>
      <c r="N243" s="235"/>
      <c r="O243" s="235"/>
      <c r="P243" s="236"/>
    </row>
    <row r="244" spans="1:16" s="6" customFormat="1" ht="12" customHeight="1" x14ac:dyDescent="0.25">
      <c r="D244" s="186" t="s">
        <v>131</v>
      </c>
      <c r="E244" s="187"/>
      <c r="F244" s="187"/>
      <c r="G244" s="187"/>
      <c r="H244" s="187"/>
      <c r="I244" s="188"/>
      <c r="J244" s="176" t="s">
        <v>411</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411</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411</v>
      </c>
      <c r="K251" s="234" t="s">
        <v>389</v>
      </c>
      <c r="L251" s="235"/>
      <c r="M251" s="235"/>
      <c r="N251" s="235"/>
      <c r="O251" s="235"/>
      <c r="P251" s="236"/>
    </row>
    <row r="252" spans="1:16" s="6" customFormat="1" ht="24" customHeight="1" x14ac:dyDescent="0.25">
      <c r="D252" s="260" t="s">
        <v>139</v>
      </c>
      <c r="E252" s="261"/>
      <c r="F252" s="261"/>
      <c r="G252" s="261"/>
      <c r="H252" s="261"/>
      <c r="I252" s="262"/>
      <c r="J252" s="176" t="s">
        <v>413</v>
      </c>
      <c r="K252" s="234" t="s">
        <v>416</v>
      </c>
      <c r="L252" s="235"/>
      <c r="M252" s="235"/>
      <c r="N252" s="235"/>
      <c r="O252" s="235"/>
      <c r="P252" s="236"/>
    </row>
    <row r="253" spans="1:16" s="6" customFormat="1" ht="12" customHeight="1" x14ac:dyDescent="0.25">
      <c r="D253" s="260" t="s">
        <v>140</v>
      </c>
      <c r="E253" s="261"/>
      <c r="F253" s="261"/>
      <c r="G253" s="261"/>
      <c r="H253" s="261"/>
      <c r="I253" s="262"/>
      <c r="J253" s="176" t="s">
        <v>411</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411</v>
      </c>
      <c r="K255" s="234" t="s">
        <v>389</v>
      </c>
      <c r="L255" s="235"/>
      <c r="M255" s="235"/>
      <c r="N255" s="235"/>
      <c r="O255" s="235"/>
      <c r="P255" s="236"/>
    </row>
    <row r="256" spans="1:16" s="6" customFormat="1" ht="12" customHeight="1" x14ac:dyDescent="0.25">
      <c r="D256" s="260" t="s">
        <v>143</v>
      </c>
      <c r="E256" s="261"/>
      <c r="F256" s="261"/>
      <c r="G256" s="261"/>
      <c r="H256" s="261"/>
      <c r="I256" s="262"/>
      <c r="J256" s="176" t="s">
        <v>411</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414</v>
      </c>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418</v>
      </c>
      <c r="N282" s="275"/>
      <c r="O282" s="282" t="s">
        <v>419</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420</v>
      </c>
      <c r="P298" s="341"/>
    </row>
    <row r="299" spans="1:19" ht="12.75" customHeight="1" x14ac:dyDescent="0.2">
      <c r="F299" s="42"/>
    </row>
    <row r="300" spans="1:19" ht="60"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534</v>
      </c>
      <c r="C323" s="201"/>
      <c r="D323" s="201"/>
      <c r="E323" s="201"/>
      <c r="F323" s="201"/>
      <c r="G323" s="201"/>
      <c r="H323" s="219"/>
      <c r="I323" s="190" t="s">
        <v>535</v>
      </c>
      <c r="J323" s="191"/>
      <c r="K323" s="190" t="s">
        <v>536</v>
      </c>
      <c r="L323" s="191"/>
      <c r="M323" s="190" t="s">
        <v>537</v>
      </c>
      <c r="N323" s="191"/>
      <c r="O323" s="199" t="s">
        <v>538</v>
      </c>
      <c r="P323" s="195"/>
      <c r="Q323" s="153" t="s">
        <v>389</v>
      </c>
    </row>
    <row r="324" spans="1:19" ht="24" customHeight="1" x14ac:dyDescent="0.2">
      <c r="A324" s="8"/>
      <c r="B324" s="220" t="s">
        <v>539</v>
      </c>
      <c r="C324" s="197"/>
      <c r="D324" s="197"/>
      <c r="E324" s="197"/>
      <c r="F324" s="197"/>
      <c r="G324" s="197"/>
      <c r="H324" s="198"/>
      <c r="I324" s="199" t="s">
        <v>508</v>
      </c>
      <c r="J324" s="194"/>
      <c r="K324" s="199" t="s">
        <v>540</v>
      </c>
      <c r="L324" s="194"/>
      <c r="M324" s="199" t="s">
        <v>541</v>
      </c>
      <c r="N324" s="194"/>
      <c r="O324" s="199" t="s">
        <v>542</v>
      </c>
      <c r="P324" s="195"/>
      <c r="Q324" s="175" t="s">
        <v>389</v>
      </c>
      <c r="R324" s="8"/>
      <c r="S324" s="8"/>
    </row>
    <row r="325" spans="1:19" ht="12" customHeight="1" x14ac:dyDescent="0.2">
      <c r="A325" s="8"/>
      <c r="B325" s="220" t="s">
        <v>543</v>
      </c>
      <c r="C325" s="197"/>
      <c r="D325" s="197"/>
      <c r="E325" s="197"/>
      <c r="F325" s="197"/>
      <c r="G325" s="197"/>
      <c r="H325" s="198"/>
      <c r="I325" s="199" t="s">
        <v>544</v>
      </c>
      <c r="J325" s="194"/>
      <c r="K325" s="199" t="s">
        <v>545</v>
      </c>
      <c r="L325" s="194"/>
      <c r="M325" s="199" t="s">
        <v>546</v>
      </c>
      <c r="N325" s="194"/>
      <c r="O325" s="199" t="s">
        <v>547</v>
      </c>
      <c r="P325" s="195"/>
      <c r="Q325" s="175" t="s">
        <v>389</v>
      </c>
      <c r="R325" s="8"/>
      <c r="S325" s="8"/>
    </row>
    <row r="326" spans="1:19" ht="12" hidden="1" customHeight="1" x14ac:dyDescent="0.2">
      <c r="A326" s="8"/>
      <c r="B326" s="220" t="s">
        <v>40</v>
      </c>
      <c r="C326" s="197"/>
      <c r="D326" s="197"/>
      <c r="E326" s="197"/>
      <c r="F326" s="197"/>
      <c r="G326" s="197"/>
      <c r="H326" s="198"/>
      <c r="I326" s="199" t="s">
        <v>40</v>
      </c>
      <c r="J326" s="194"/>
      <c r="K326" s="199" t="s">
        <v>40</v>
      </c>
      <c r="L326" s="194"/>
      <c r="M326" s="199" t="s">
        <v>40</v>
      </c>
      <c r="N326" s="194"/>
      <c r="O326" s="199" t="s">
        <v>40</v>
      </c>
      <c r="P326" s="195"/>
      <c r="Q326" s="175"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548</v>
      </c>
      <c r="C343" s="223"/>
      <c r="D343" s="223"/>
      <c r="E343" s="223"/>
      <c r="F343" s="223"/>
      <c r="G343" s="223"/>
      <c r="H343" s="224"/>
      <c r="I343" s="225" t="s">
        <v>549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550</v>
      </c>
      <c r="N358" s="211"/>
      <c r="O358" s="282" t="s">
        <v>551</v>
      </c>
      <c r="P358" s="211"/>
      <c r="Q358" s="154" t="s">
        <v>552</v>
      </c>
    </row>
    <row r="359" spans="1:17" ht="12.75" customHeight="1" x14ac:dyDescent="0.2">
      <c r="A359" s="6"/>
      <c r="D359" s="207" t="s">
        <v>209</v>
      </c>
      <c r="E359" s="208"/>
      <c r="F359" s="208"/>
      <c r="G359" s="208"/>
      <c r="H359" s="208"/>
      <c r="I359" s="208"/>
      <c r="J359" s="208"/>
      <c r="K359" s="208"/>
      <c r="L359" s="209"/>
      <c r="M359" s="282" t="s">
        <v>553</v>
      </c>
      <c r="N359" s="211"/>
      <c r="O359" s="282" t="s">
        <v>551</v>
      </c>
      <c r="P359" s="211"/>
      <c r="Q359" s="154" t="s">
        <v>552</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24" customHeight="1" x14ac:dyDescent="0.2">
      <c r="A373" s="79"/>
      <c r="B373" s="218" t="s">
        <v>554</v>
      </c>
      <c r="C373" s="201"/>
      <c r="D373" s="201"/>
      <c r="E373" s="200" t="s">
        <v>555</v>
      </c>
      <c r="F373" s="201"/>
      <c r="G373" s="201"/>
      <c r="H373" s="201"/>
      <c r="I373" s="337" t="s">
        <v>556</v>
      </c>
      <c r="J373" s="300"/>
      <c r="K373" s="300"/>
      <c r="L373" s="336" t="s">
        <v>557</v>
      </c>
      <c r="M373" s="195"/>
      <c r="N373" s="202" t="s">
        <v>558</v>
      </c>
      <c r="O373" s="203"/>
      <c r="P373" s="203"/>
      <c r="Q373" s="289"/>
      <c r="R373" s="6"/>
      <c r="S373" s="6"/>
    </row>
    <row r="374" spans="1:19" ht="24" hidden="1" customHeight="1" x14ac:dyDescent="0.2">
      <c r="A374" s="79"/>
      <c r="B374" s="288" t="s">
        <v>559</v>
      </c>
      <c r="C374" s="203"/>
      <c r="D374" s="203"/>
      <c r="E374" s="202" t="s">
        <v>560</v>
      </c>
      <c r="F374" s="203"/>
      <c r="G374" s="203"/>
      <c r="H374" s="203"/>
      <c r="I374" s="336" t="s">
        <v>561</v>
      </c>
      <c r="J374" s="195"/>
      <c r="K374" s="195"/>
      <c r="L374" s="336" t="s">
        <v>557</v>
      </c>
      <c r="M374" s="195"/>
      <c r="N374" s="202" t="s">
        <v>562</v>
      </c>
      <c r="O374" s="203"/>
      <c r="P374" s="203"/>
      <c r="Q374" s="289"/>
      <c r="R374" s="6"/>
      <c r="S374" s="6"/>
    </row>
    <row r="375" spans="1:19" ht="24" customHeight="1" x14ac:dyDescent="0.2">
      <c r="A375" s="79"/>
      <c r="B375" s="293" t="s">
        <v>559</v>
      </c>
      <c r="C375" s="294"/>
      <c r="D375" s="294"/>
      <c r="E375" s="294" t="s">
        <v>560</v>
      </c>
      <c r="F375" s="294"/>
      <c r="G375" s="294"/>
      <c r="H375" s="294"/>
      <c r="I375" s="338" t="s">
        <v>561</v>
      </c>
      <c r="J375" s="281"/>
      <c r="K375" s="281"/>
      <c r="L375" s="281" t="s">
        <v>557</v>
      </c>
      <c r="M375" s="281"/>
      <c r="N375" s="294" t="s">
        <v>562</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72" customHeight="1" x14ac:dyDescent="0.2">
      <c r="A379" s="6" t="s">
        <v>225</v>
      </c>
      <c r="B379" s="6"/>
      <c r="C379" s="6"/>
      <c r="D379" s="202" t="s">
        <v>566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96" customHeight="1" x14ac:dyDescent="0.2">
      <c r="A381" s="6" t="s">
        <v>226</v>
      </c>
      <c r="B381" s="6"/>
      <c r="C381" s="6"/>
      <c r="D381" s="202" t="s">
        <v>567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108" customHeight="1" x14ac:dyDescent="0.2">
      <c r="A383" s="276" t="s">
        <v>227</v>
      </c>
      <c r="B383" s="276"/>
      <c r="C383" s="8"/>
      <c r="D383" s="202" t="s">
        <v>568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563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5" manualBreakCount="5">
    <brk id="81" max="16383" man="1"/>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7G103</v>
      </c>
      <c r="G3" s="376"/>
      <c r="H3" s="376"/>
      <c r="I3" s="376"/>
      <c r="J3" s="376"/>
      <c r="K3" s="377"/>
      <c r="L3" s="384" t="str">
        <f>DataSheet!F2</f>
        <v>LLW from Decommissioned Submarines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569</v>
      </c>
      <c r="E9" s="158" t="s">
        <v>571</v>
      </c>
      <c r="F9" s="157" t="s">
        <v>572</v>
      </c>
      <c r="G9" s="157" t="s">
        <v>572</v>
      </c>
      <c r="H9" s="157" t="s">
        <v>573</v>
      </c>
      <c r="I9" s="95"/>
      <c r="J9" s="157" t="s">
        <v>569</v>
      </c>
      <c r="K9" s="158" t="s">
        <v>574</v>
      </c>
      <c r="L9" s="157" t="s">
        <v>572</v>
      </c>
      <c r="M9" s="157" t="s">
        <v>572</v>
      </c>
      <c r="N9" s="157" t="s">
        <v>573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569</v>
      </c>
      <c r="E11" s="158" t="s">
        <v>575</v>
      </c>
      <c r="F11" s="157" t="s">
        <v>572</v>
      </c>
      <c r="G11" s="157" t="s">
        <v>572</v>
      </c>
      <c r="H11" s="157" t="s">
        <v>573</v>
      </c>
      <c r="I11" s="95"/>
      <c r="J11" s="159" t="s">
        <v>569</v>
      </c>
      <c r="K11" s="159" t="s">
        <v>576</v>
      </c>
      <c r="L11" s="159" t="s">
        <v>572</v>
      </c>
      <c r="M11" s="159" t="s">
        <v>572</v>
      </c>
      <c r="N11" s="160" t="s">
        <v>573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569</v>
      </c>
      <c r="E21" s="158" t="s">
        <v>577</v>
      </c>
      <c r="F21" s="157" t="s">
        <v>572</v>
      </c>
      <c r="G21" s="157" t="s">
        <v>572</v>
      </c>
      <c r="H21" s="157" t="s">
        <v>573</v>
      </c>
      <c r="I21" s="95"/>
      <c r="J21" s="159" t="s">
        <v>569</v>
      </c>
      <c r="K21" s="159" t="s">
        <v>578</v>
      </c>
      <c r="L21" s="159" t="s">
        <v>572</v>
      </c>
      <c r="M21" s="159" t="s">
        <v>572</v>
      </c>
      <c r="N21" s="160" t="s">
        <v>573</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569</v>
      </c>
      <c r="E22" s="158" t="s">
        <v>579</v>
      </c>
      <c r="F22" s="157" t="s">
        <v>572</v>
      </c>
      <c r="G22" s="157" t="s">
        <v>572</v>
      </c>
      <c r="H22" s="157" t="s">
        <v>573</v>
      </c>
      <c r="I22" s="95"/>
      <c r="J22" s="159" t="s">
        <v>569</v>
      </c>
      <c r="K22" s="159" t="s">
        <v>580</v>
      </c>
      <c r="L22" s="159" t="s">
        <v>572</v>
      </c>
      <c r="M22" s="159" t="s">
        <v>572</v>
      </c>
      <c r="N22" s="160" t="s">
        <v>573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569</v>
      </c>
      <c r="E23" s="158" t="s">
        <v>581</v>
      </c>
      <c r="F23" s="157" t="s">
        <v>572</v>
      </c>
      <c r="G23" s="157" t="s">
        <v>572</v>
      </c>
      <c r="H23" s="157" t="s">
        <v>573</v>
      </c>
      <c r="I23" s="95"/>
      <c r="J23" s="159" t="s">
        <v>569</v>
      </c>
      <c r="K23" s="159" t="s">
        <v>582</v>
      </c>
      <c r="L23" s="159" t="s">
        <v>572</v>
      </c>
      <c r="M23" s="159" t="s">
        <v>572</v>
      </c>
      <c r="N23" s="160" t="s">
        <v>573</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569</v>
      </c>
      <c r="E24" s="158" t="s">
        <v>583</v>
      </c>
      <c r="F24" s="157" t="s">
        <v>572</v>
      </c>
      <c r="G24" s="157" t="s">
        <v>572</v>
      </c>
      <c r="H24" s="157" t="s">
        <v>573</v>
      </c>
      <c r="I24" s="95"/>
      <c r="J24" s="159" t="s">
        <v>569</v>
      </c>
      <c r="K24" s="159" t="s">
        <v>584</v>
      </c>
      <c r="L24" s="159" t="s">
        <v>572</v>
      </c>
      <c r="M24" s="159" t="s">
        <v>572</v>
      </c>
      <c r="N24" s="160" t="s">
        <v>573</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569</v>
      </c>
      <c r="E30" s="158" t="s">
        <v>585</v>
      </c>
      <c r="F30" s="157" t="s">
        <v>572</v>
      </c>
      <c r="G30" s="157" t="s">
        <v>572</v>
      </c>
      <c r="H30" s="157" t="s">
        <v>573</v>
      </c>
      <c r="I30" s="95"/>
      <c r="J30" s="159" t="s">
        <v>569</v>
      </c>
      <c r="K30" s="159" t="s">
        <v>586</v>
      </c>
      <c r="L30" s="159" t="s">
        <v>572</v>
      </c>
      <c r="M30" s="159" t="s">
        <v>572</v>
      </c>
      <c r="N30" s="160" t="s">
        <v>573</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569</v>
      </c>
      <c r="E56" s="158" t="s">
        <v>587</v>
      </c>
      <c r="F56" s="157" t="s">
        <v>572</v>
      </c>
      <c r="G56" s="157" t="s">
        <v>572</v>
      </c>
      <c r="H56" s="157" t="s">
        <v>573</v>
      </c>
      <c r="I56" s="95"/>
      <c r="J56" s="159" t="s">
        <v>569</v>
      </c>
      <c r="K56" s="159" t="s">
        <v>588</v>
      </c>
      <c r="L56" s="159" t="s">
        <v>572</v>
      </c>
      <c r="M56" s="159" t="s">
        <v>572</v>
      </c>
      <c r="N56" s="160" t="s">
        <v>573</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593</v>
      </c>
      <c r="W66" s="104"/>
      <c r="X66" s="103"/>
      <c r="Y66" s="143">
        <v>0</v>
      </c>
      <c r="Z66" s="103"/>
      <c r="AA66" s="103"/>
      <c r="AB66" s="103" t="s">
        <v>593</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3.4510245999999998E-3</v>
      </c>
      <c r="T67" s="112"/>
      <c r="U67" s="112"/>
      <c r="V67" s="112" t="s">
        <v>593</v>
      </c>
      <c r="W67" s="113"/>
      <c r="X67" s="114"/>
      <c r="Y67" s="144">
        <v>2.1371512099999999E-3</v>
      </c>
      <c r="Z67" s="112"/>
      <c r="AA67" s="112"/>
      <c r="AB67" s="112" t="s">
        <v>593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27925B87-CE57-4EBE-836D-263148C96781}"/>
</file>

<file path=customXml/itemProps3.xml><?xml version="1.0" encoding="utf-8"?>
<ds:datastoreItem xmlns:ds="http://schemas.openxmlformats.org/officeDocument/2006/customXml" ds:itemID="{4A09C0A3-B7C6-415C-A3E1-E34AD8BC5212}"/>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34a0320c-0bb9-44d5-8a43-e7ddd243448e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ea777a57-a8b7-4555-b9c6-69f92da0733e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2026-04-13T09:16:36Z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876800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