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<sst xmlns="http://schemas.openxmlformats.org/spreadsheetml/2006/main" count="764" uniqueCount="436">
  <si>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</si>
  <si>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</si>
  <si>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</si>
  <si>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</si>
  <si>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</si>
  <si>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</si>
  <si>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</si>
  <si>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</si>
  <si>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</si>
  <si>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</si>
  <si>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</si>
  <si>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</si>
  <si>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</si>
  <si>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</si>
  <si>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</si>
  <si>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</si>
  <si>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</si>
  <si>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</si>
  <si>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</si>
  <si>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</si>
  <si>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</si>
  <si>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</si>
  <si>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</si>
  <si>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</si>
  <si>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</si>
  <si>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</si>
  <si>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</si>
  <si>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</si>
  <si>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</si>
  <si>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</si>
  <si>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</si>
  <si>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</si>
  <si>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</si>
  <si>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</si>
  <si>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</si>
  <si>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</si>
  <si>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</si>
  <si>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</si>
  <si>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</si>
  <si>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</si>
  <si>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</si>
  <si>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</si>
  <si>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</si>
  <si>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</si>
  <si>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</si>
  <si>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</si>
  <si>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</si>
  <si>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</si>
  <si>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</si>
  <si>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</si>
  <si>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</si>
  <si>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</si>
  <si>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</si>
  <si>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</si>
  <si>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</si>
  <si>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</si>
  <si>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</si>
  <si>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</si>
  <si>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</si>
  <si>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</si>
  <si>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</si>
  <si>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</si>
  <si>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</si>
  <si>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</si>
  <si>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</si>
  <si>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</si>
  <si>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</si>
  <si>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</si>
  <si>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</si>
  <si>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</si>
  <si>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</si>
  <si>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</si>
  <si>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</si>
  <si>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</si>
  <si>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</si>
  <si>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</si>
  <si>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</si>
  <si>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</si>
  <si>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</si>
  <si>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</si>
  <si>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</si>
  <si>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</si>
  <si>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</si>
  <si>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</si>
  <si>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</si>
  <si>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</si>
  <si>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</si>
  <si>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</si>
  <si>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</si>
  <si>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</si>
  <si>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</si>
  <si>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</si>
  <si>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</si>
  <si>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</si>
  <si>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</si>
  <si>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</si>
  <si>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</si>
  <si>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</si>
  <si>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</si>
  <si>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</si>
  <si>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</si>
  <si>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</si>
  <si>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</si>
  <si>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</si>
  <si>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</si>
  <si>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</si>
  <si>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</si>
  <si>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</si>
  <si>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</si>
  <si>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</si>
  <si>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</si>
  <si>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</si>
  <si>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</si>
  <si>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</si>
  <si>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</si>
  <si>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</si>
  <si>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</si>
  <si>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</si>
  <si>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</si>
  <si>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</si>
  <si>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</si>
  <si>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</si>
  <si>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</si>
  <si>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</si>
  <si>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</si>
  <si>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</si>
  <si>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</si>
  <si>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</si>
  <si>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</si>
  <si>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</si>
  <si>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</si>
  <si>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</si>
  <si>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</si>
  <si>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</si>
  <si>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</si>
  <si>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</si>
  <si>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</si>
  <si>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</si>
  <si>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</si>
  <si>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</si>
  <si>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</si>
  <si>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</si>
  <si>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</si>
  <si>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</si>
  <si>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</si>
  <si>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</si>
  <si>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</si>
  <si>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</si>
  <si>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</si>
  <si>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</si>
  <si>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</si>
  <si>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</si>
  <si>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</si>
  <si>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</si>
  <si>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</si>
  <si>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</si>
  <si>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</si>
  <si>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</si>
  <si>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</si>
  <si>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</si>
  <si>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</si>
  <si>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</si>
  <si>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</si>
  <si>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</si>
  <si>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</si>
  <si>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</si>
  <si>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</si>
  <si>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</si>
  <si>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</si>
  <si>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</si>
  <si>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</si>
  <si>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</si>
  <si>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</si>
  <si>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</si>
  <si>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</si>
  <si>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</si>
  <si>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</si>
  <si>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</si>
  <si>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</si>
  <si>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</si>
  <si>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</si>
  <si>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</si>
  <si>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</si>
  <si>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</si>
  <si>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</si>
  <si>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</si>
  <si>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</si>
  <si>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</si>
  <si>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</si>
  <si>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</si>
  <si>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</si>
  <si>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</si>
  <si>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</si>
  <si>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</si>
  <si>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</si>
  <si>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</si>
  <si>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</si>
  <si>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</si>
  <si>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</si>
  <si>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</si>
  <si>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</si>
  <si>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</si>
  <si>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</si>
  <si>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</si>
  <si>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</si>
  <si>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</si>
  <si>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</si>
  <si>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</si>
  <si>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</si>
  <si>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</si>
  <si>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</si>
  <si>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</si>
  <si>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</si>
  <si>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</si>
  <si>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</si>
  <si>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</si>
  <si>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</si>
  <si>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</si>
  <si>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</si>
  <si>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</si>
  <si>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</si>
  <si>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</si>
  <si>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</si>
  <si>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</si>
  <si>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</si>
  <si>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</si>
  <si>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</si>
  <si>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</si>
  <si>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</si>
  <si>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</si>
  <si>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</si>
  <si>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</si>
  <si>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</si>
  <si>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</si>
  <si>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</si>
  <si>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</si>
  <si>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</si>
  <si>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</si>
  <si>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</si>
  <si>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</si>
  <si>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</si>
  <si>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</si>
  <si>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</si>
  <si>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</si>
  <si>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</si>
  <si>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</si>
  <si>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</si>
  <si>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</si>
  <si>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</si>
  <si>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</si>
  <si>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</si>
  <si>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</si>
  <si>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</si>
  <si>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</si>
  <si>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</si>
  <si>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</si>
  <si>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</si>
  <si>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</si>
  <si>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</si>
  <si>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</si>
  <si>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</si>
  <si>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</si>
  <si>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</si>
  <si>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</si>
  <si>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</si>
  <si>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</si>
  <si>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</si>
  <si>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</si>
  <si>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</si>
  <si>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</si>
  <si>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</si>
  <si>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</si>
  <si>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</si>
  <si>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</si>
  <si>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</si>
  <si>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</si>
  <si>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</si>
  <si>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</si>
  <si>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</si>
  <si>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</si>
  <si>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</si>
  <si>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</si>
  <si>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</si>
  <si>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</si>
  <si>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</si>
  <si>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</si>
  <si>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</si>
  <si>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</si>
  <si>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</si>
  <si>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</si>
  <si>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</si>
  <si>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</si>
  <si>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</si>
  <si>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</si>
  <si>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</si>
  <si>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</si>
  <si>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</si>
  <si>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</si>
  <si>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</si>
  <si>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</si>
  <si>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</si>
  <si>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</si>
  <si>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</si>
  <si>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</si>
  <si>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</si>
  <si>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</si>
  <si>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</si>
  <si>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</si>
  <si>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</si>
  <si>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</si>
  <si>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</si>
  <si>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</si>
  <si>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</si>
  <si>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</si>
  <si>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</si>
  <si>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</si>
  <si>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</si>
  <si>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</si>
  <si>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</si>
  <si>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</si>
  <si>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</si>
  <si>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</si>
  <si>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</si>
  <si>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</si>
  <si>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</si>
  <si>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</si>
  <si>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</si>
  <si>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</si>
  <si>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</si>
  <si>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</si>
  <si>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</si>
  <si>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</si>
  <si>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</si>
  <si>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</si>
  <si>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</si>
  <si>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</si>
  <si>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</si>
  <si>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</si>
  <si>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</si>
  <si>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</si>
  <si>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</si>
  <si>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</si>
  <si>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</si>
  <si>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</si>
  <si>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</si>
  <si>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</si>
  <si>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</si>
  <si>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</si>
  <si>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</si>
  <si>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</si>
  <si>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</si>
  <si>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</si>
  <si>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</si>
  <si>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</si>
  <si>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</si>
  <si>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</si>
  <si>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</si>
  <si>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</si>
  <si>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</si>
  <si>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</si>
  <si>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</si>
  <si>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</si>
  <si>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</si>
  <si>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</si>
  <si>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</si>
  <si>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</si>
  <si>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</si>
  <si>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</si>
  <si>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</si>
  <si>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</si>
  <si>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</si>
  <si>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</si>
  <si>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</si>
  <si>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</si>
  <si>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</si>
  <si>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</si>
  <si>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</si>
  <si>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</si>
  <si>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</si>
  <si>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</si>
  <si>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</si>
  <si>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</si>
  <si>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</si>
  <si>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</si>
  <si>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</si>
  <si>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</si>
  <si>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</si>
  <si>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</si>
  <si>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</si>
  <si>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</si>
  <si>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</si>
  <si>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</si>
  <si>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</si>
  <si>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</si>
  <si>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7Y101</t>
  </si>
  <si>
    <t>Decommissioning of Chemistry Laboratory</t>
  </si>
  <si>
    <t>Ministry of Defence (MOD)</t>
  </si>
  <si>
    <t>BAE Systems Marine Ltd</t>
  </si>
  <si>
    <t>LLW</t>
  </si>
  <si>
    <t>Plant/Equipment used for the analysis of active materials.</t>
  </si>
  <si>
    <t>The waste will consist of redundant wood/glass/plastic fume cupboards, wooden workbenches and metal pipe/ductwork.</t>
  </si>
  <si>
    <t>All arisings are estimates and will consist of redundant fume cupboards, workbenches and pipe/ductwork from decommissioning.</t>
  </si>
  <si>
    <t>Neutral</t>
  </si>
  <si>
    <t>The waste will consist of wood (40%), glass (40%), plastic (5%) and steel (15%).</t>
  </si>
  <si>
    <t>~~ 15.0</t>
  </si>
  <si>
    <t>mild steel</t>
  </si>
  <si>
    <t>~~ 40.0</t>
  </si>
  <si>
    <t xml:space="preserve"> 0</t>
  </si>
  <si>
    <t>~~ 5.0</t>
  </si>
  <si>
    <t>No sheet metal. Bulk items (Ductwork) (100%) various dimensions.</t>
  </si>
  <si>
    <t>= 0</t>
  </si>
  <si>
    <t>Off-site</t>
  </si>
  <si>
    <t>= 85.0</t>
  </si>
  <si>
    <t>= 15.0</t>
  </si>
  <si>
    <t>1.4.2025 - 31.3.2030</t>
  </si>
  <si>
    <t>~ 1.0</t>
  </si>
  <si>
    <t>0.30</t>
  </si>
  <si>
    <t>1.50</t>
  </si>
  <si>
    <t>~ 85.0</t>
  </si>
  <si>
    <t>~ 15.0</t>
  </si>
  <si>
    <t>~ 8.0</t>
  </si>
  <si>
    <t>Surface Contaminant - Chemical form unknown</t>
  </si>
  <si>
    <t>Surface Contaminant - carbonate</t>
  </si>
  <si>
    <t>Rough estimate of anticipated density.</t>
  </si>
  <si>
    <t>Radioactive waste generated as a result of build, test and commissioning of nuclear powered submarines at the site.</t>
  </si>
  <si>
    <t>Activity estimate is base on the nuclide mixture processed in this facility.</t>
  </si>
  <si>
    <t>Estimate.</t>
  </si>
  <si>
    <t>~~</t>
  </si>
  <si>
    <t>1.0</t>
  </si>
  <si>
    <t>~</t>
  </si>
  <si>
    <t>9.50E-07</t>
  </si>
  <si>
    <t>C</t>
  </si>
  <si>
    <t>2</t>
  </si>
  <si>
    <t>1.25E-07</t>
  </si>
  <si>
    <t>BAESM Barrow-in-Furness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</si>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</sst>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414</v>
      </c>
      <c r="E15" s="254"/>
      <c r="F15" s="254"/>
      <c r="G15" s="254"/>
      <c r="H15" s="255"/>
      <c r="I15" s="251" t="s">
        <v>415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428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428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417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427</v>
      </c>
      <c r="E130" s="202" t="s">
        <v>428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423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409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405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406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407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408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408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/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/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/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/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410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411</v>
      </c>
      <c r="N285" s="275"/>
      <c r="O285" s="282" t="s">
        <v>412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411</v>
      </c>
      <c r="N289" s="211"/>
      <c r="O289" s="282" t="s">
        <v>413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418</v>
      </c>
      <c r="N362" s="211"/>
      <c r="O362" s="282" t="s">
        <v>415</v>
      </c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419</v>
      </c>
      <c r="N363" s="211"/>
      <c r="O363" s="282" t="s">
        <v>420</v>
      </c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424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425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426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421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422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7Y101</v>
      </c>
      <c r="G3" s="376"/>
      <c r="H3" s="376"/>
      <c r="I3" s="376"/>
      <c r="J3" s="376"/>
      <c r="K3" s="377"/>
      <c r="L3" s="384" t="str">
        <f>DataSheet!F2</f>
        <v>Decommissioning of Chemistry Laboratory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429</v>
      </c>
      <c r="K9" s="158" t="s">
        <v>430</v>
      </c>
      <c r="L9" s="157" t="s">
        <v>431</v>
      </c>
      <c r="M9" s="157" t="s">
        <v>431</v>
      </c>
      <c r="N9" s="157" t="s">
        <v>432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429</v>
      </c>
      <c r="K11" s="159" t="s">
        <v>433</v>
      </c>
      <c r="L11" s="159" t="s">
        <v>431</v>
      </c>
      <c r="M11" s="159" t="s">
        <v>431</v>
      </c>
      <c r="N11" s="160" t="s">
        <v>432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/>
      <c r="E22" s="158"/>
      <c r="F22" s="157"/>
      <c r="G22" s="157"/>
      <c r="H22" s="157"/>
      <c r="I22" s="95"/>
      <c r="J22" s="159"/>
      <c r="K22" s="159"/>
      <c r="L22" s="159"/>
      <c r="M22" s="159"/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/>
      <c r="E56" s="158"/>
      <c r="F56" s="157"/>
      <c r="G56" s="157"/>
      <c r="H56" s="157"/>
      <c r="I56" s="95"/>
      <c r="J56" s="159"/>
      <c r="K56" s="159"/>
      <c r="L56" s="159"/>
      <c r="M56" s="159"/>
      <c r="N56" s="160"/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435</v>
      </c>
      <c r="W66" s="104"/>
      <c r="X66" s="103"/>
      <c r="Y66" s="143">
        <v>0</v>
      </c>
      <c r="Z66" s="103"/>
      <c r="AA66" s="103"/>
      <c r="AB66" s="103" t="s">
        <v>435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435</v>
      </c>
      <c r="W67" s="113"/>
      <c r="X67" s="114"/>
      <c r="Y67" s="144">
        <v>1.0750000000000001E-6</v>
      </c>
      <c r="Z67" s="112"/>
      <c r="AA67" s="112"/>
      <c r="AB67" s="112" t="s">
        <v>435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D80A7E97-0666-4D59-9A48-3B03CC14180A}"/>
</file>

<file path=customXml/itemProps4.xml><?xml version="1.0" encoding="utf-8"?>
<ds:datastoreItem xmlns:ds="http://schemas.openxmlformats.org/officeDocument/2006/customXml" ds:itemID="{F1FA901D-31C1-44E7-AB9B-BD333D3CB81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99e93517-2bfb-46b8-a45f-af8c72867906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3bd3f792-6599-41d4-99b2-5c18415de36f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2026-04-13T09:20:47Z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878500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