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<sst xmlns="http://schemas.openxmlformats.org/spreadsheetml/2006/main" count="1629" uniqueCount="485">
  <si>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</si>
  <si>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</si>
  <si>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</si>
  <si>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</si>
  <si>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</si>
  <si>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</si>
  <si>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</si>
  <si>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</si>
  <si>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</si>
  <si>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</si>
  <si>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</si>
  <si>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</si>
  <si>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</si>
  <si>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</si>
  <si>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</si>
  <si>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</si>
  <si>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</si>
  <si>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</si>
  <si>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</si>
  <si>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</si>
  <si>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</si>
  <si>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</si>
  <si>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</si>
  <si>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</si>
  <si>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</si>
  <si>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</si>
  <si>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</si>
  <si>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</si>
  <si>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</si>
  <si>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</si>
  <si>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</si>
  <si>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</si>
  <si>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</si>
  <si>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</si>
  <si>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</si>
  <si>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</si>
  <si>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</si>
  <si>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</si>
  <si>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</si>
  <si>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</si>
  <si>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</si>
  <si>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</si>
  <si>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</si>
  <si>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</si>
  <si>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</si>
  <si>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</si>
  <si>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</si>
  <si>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</si>
  <si>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</si>
  <si>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</si>
  <si>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</si>
  <si>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</si>
  <si>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</si>
  <si>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</si>
  <si>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</si>
  <si>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</si>
  <si>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</si>
  <si>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</si>
  <si>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</si>
  <si>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</si>
  <si>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</si>
  <si>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</si>
  <si>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</si>
  <si>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</si>
  <si>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</si>
  <si>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</si>
  <si>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</si>
  <si>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</si>
  <si>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</si>
  <si>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</si>
  <si>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</si>
  <si>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</si>
  <si>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</si>
  <si>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</si>
  <si>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</si>
  <si>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</si>
  <si>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</si>
  <si>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</si>
  <si>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</si>
  <si>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</si>
  <si>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</si>
  <si>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</si>
  <si>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</si>
  <si>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</si>
  <si>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</si>
  <si>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</si>
  <si>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</si>
  <si>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</si>
  <si>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</si>
  <si>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</si>
  <si>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</si>
  <si>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</si>
  <si>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</si>
  <si>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</si>
  <si>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</si>
  <si>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</si>
  <si>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</si>
  <si>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</si>
  <si>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</si>
  <si>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</si>
  <si>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</si>
  <si>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</si>
  <si>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</si>
  <si>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</si>
  <si>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</si>
  <si>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</si>
  <si>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</si>
  <si>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</si>
  <si>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</si>
  <si>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</si>
  <si>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</si>
  <si>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</si>
  <si>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</si>
  <si>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</si>
  <si>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</si>
  <si>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</si>
  <si>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</si>
  <si>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</si>
  <si>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</si>
  <si>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</si>
  <si>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</si>
  <si>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</si>
  <si>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</si>
  <si>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</si>
  <si>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</si>
  <si>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</si>
  <si>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</si>
  <si>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</si>
  <si>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</si>
  <si>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</si>
  <si>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</si>
  <si>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</si>
  <si>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</si>
  <si>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</si>
  <si>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</si>
  <si>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</si>
  <si>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</si>
  <si>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</si>
  <si>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</si>
  <si>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</si>
  <si>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</si>
  <si>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</si>
  <si>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</si>
  <si>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</si>
  <si>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</si>
  <si>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</si>
  <si>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</si>
  <si>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</si>
  <si>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</si>
  <si>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</si>
  <si>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</si>
  <si>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</si>
  <si>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</si>
  <si>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</si>
  <si>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</si>
  <si>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</si>
  <si>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</si>
  <si>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</si>
  <si>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</si>
  <si>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</si>
  <si>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</si>
  <si>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</si>
  <si>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</si>
  <si>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</si>
  <si>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</si>
  <si>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</si>
  <si>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</si>
  <si>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</si>
  <si>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</si>
  <si>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</si>
  <si>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</si>
  <si>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</si>
  <si>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</si>
  <si>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</si>
  <si>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</si>
  <si>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</si>
  <si>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</si>
  <si>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</si>
  <si>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</si>
  <si>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</si>
  <si>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</si>
  <si>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</si>
  <si>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</si>
  <si>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</si>
  <si>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</si>
  <si>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</si>
  <si>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</si>
  <si>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</si>
  <si>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</si>
  <si>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</si>
  <si>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</si>
  <si>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</si>
  <si>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</si>
  <si>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</si>
  <si>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</si>
  <si>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</si>
  <si>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</si>
  <si>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</si>
  <si>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</si>
  <si>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</si>
  <si>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</si>
  <si>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</si>
  <si>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</si>
  <si>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</si>
  <si>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</si>
  <si>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</si>
  <si>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</si>
  <si>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</si>
  <si>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</si>
  <si>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</si>
  <si>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</si>
  <si>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</si>
  <si>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</si>
  <si>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</si>
  <si>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</si>
  <si>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</si>
  <si>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</si>
  <si>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</si>
  <si>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</si>
  <si>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</si>
  <si>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</si>
  <si>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</si>
  <si>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</si>
  <si>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</si>
  <si>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</si>
  <si>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</si>
  <si>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</si>
  <si>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</si>
  <si>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</si>
  <si>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</si>
  <si>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</si>
  <si>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</si>
  <si>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</si>
  <si>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</si>
  <si>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</si>
  <si>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</si>
  <si>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</si>
  <si>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</si>
  <si>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</si>
  <si>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</si>
  <si>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</si>
  <si>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</si>
  <si>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</si>
  <si>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</si>
  <si>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</si>
  <si>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</si>
  <si>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</si>
  <si>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</si>
  <si>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</si>
  <si>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</si>
  <si>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</si>
  <si>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</si>
  <si>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</si>
  <si>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</si>
  <si>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</si>
  <si>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</si>
  <si>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</si>
  <si>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</si>
  <si>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</si>
  <si>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</si>
  <si>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</si>
  <si>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</si>
  <si>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</si>
  <si>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</si>
  <si>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</si>
  <si>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</si>
  <si>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</si>
  <si>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</si>
  <si>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</si>
  <si>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</si>
  <si>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</si>
  <si>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</si>
  <si>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</si>
  <si>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</si>
  <si>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</si>
  <si>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</si>
  <si>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</si>
  <si>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</si>
  <si>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</si>
  <si>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</si>
  <si>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</si>
  <si>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</si>
  <si>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</si>
  <si>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</si>
  <si>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</si>
  <si>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</si>
  <si>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</si>
  <si>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</si>
  <si>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</si>
  <si>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</si>
  <si>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</si>
  <si>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</si>
  <si>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</si>
  <si>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</si>
  <si>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</si>
  <si>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</si>
  <si>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</si>
  <si>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</si>
  <si>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</si>
  <si>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</si>
  <si>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</si>
  <si>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</si>
  <si>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</si>
  <si>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</si>
  <si>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</si>
  <si>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</si>
  <si>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</si>
  <si>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</si>
  <si>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</si>
  <si>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</si>
  <si>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</si>
  <si>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</si>
  <si>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</si>
  <si>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</si>
  <si>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</si>
  <si>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</si>
  <si>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</si>
  <si>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</si>
  <si>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</si>
  <si>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</si>
  <si>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</si>
  <si>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</si>
  <si>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</si>
  <si>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</si>
  <si>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</si>
  <si>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</si>
  <si>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</si>
  <si>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</si>
  <si>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</si>
  <si>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</si>
  <si>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</si>
  <si>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</si>
  <si>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</si>
  <si>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</si>
  <si>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</si>
  <si>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</si>
  <si>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</si>
  <si>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</si>
  <si>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</si>
  <si>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</si>
  <si>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</si>
  <si>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</si>
  <si>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</si>
  <si>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</si>
  <si>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</si>
  <si>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</si>
  <si>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</si>
  <si>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</si>
  <si>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</si>
  <si>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</si>
  <si>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</si>
  <si>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</si>
  <si>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</si>
  <si>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</si>
  <si>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</si>
  <si>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</si>
  <si>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</si>
  <si>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</si>
  <si>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</si>
  <si>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</si>
  <si>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</si>
  <si>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</si>
  <si>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</si>
  <si>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</si>
  <si>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</si>
  <si>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</si>
  <si>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</si>
  <si>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</si>
  <si>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</si>
  <si>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</si>
  <si>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</si>
  <si>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</si>
  <si>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</si>
  <si>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</si>
  <si>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</si>
  <si>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</si>
  <si>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</si>
  <si>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</si>
  <si>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</si>
  <si>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</si>
  <si>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</si>
  <si>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</si>
  <si>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</si>
  <si>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</si>
  <si>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</si>
  <si>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</si>
  <si>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</si>
  <si>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</si>
  <si>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</si>
  <si>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</si>
  <si>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</si>
  <si>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</si>
  <si>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</si>
  <si>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</si>
  <si>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9A54</t>
  </si>
  <si>
    <t>FED Zirconium</t>
  </si>
  <si>
    <t>Nuclear Decommissioning Authority</t>
  </si>
  <si>
    <t>Nuclear Restoration Services Ltd (NRS)</t>
  </si>
  <si>
    <t>ILW</t>
  </si>
  <si>
    <t>The source of the waste is the removal of graphite struts and associated zirconium and stainless steel bridge pieces from fuel elements prior to the dispatch of the elements to Sellafield.</t>
  </si>
  <si>
    <t>The waste comprises zirconium support bridges of about 127mm in length.  The bridge pieces may still be connected to the graphite struts.  Approximately 62% of fuel elements used zirconium top support bridges.  All of the fuel elements had bottom support bridges made from zirconium.  A zirconium top support bridge weighs approximately 30g and a bottom support bridge weighs approxiamtely 41g.  It is unlikely that there will be any large items which will require special handling.  The waste is loose in the vaults.</t>
  </si>
  <si>
    <t>Station operation ceased in March 1989.   This waste stream was accumulated between October 1972 and August 1982.  The volume quoted is the estimated bulk volume of the waste if separated from other wastes with which it is mixed.  The range in the volume of zirconium debris is estimated to be between 3.73m³ and 4.05m³.</t>
  </si>
  <si>
    <t>Neutral</t>
  </si>
  <si>
    <t>Zirconium (&gt;98.3%) and impurities (&lt;1.7%). There may be fission product, actinide and graphite contamination.</t>
  </si>
  <si>
    <t>= 0</t>
  </si>
  <si>
    <t xml:space="preserve"> 0</t>
  </si>
  <si>
    <t>TR</t>
  </si>
  <si>
    <t>~ 100.0</t>
  </si>
  <si>
    <t>The waste will be zirconium with impurities incorporated in the zirconium.</t>
  </si>
  <si>
    <t>P</t>
  </si>
  <si>
    <t>Items are approximately 127 mm x 25 mm x 17 mm.</t>
  </si>
  <si>
    <t>Yes</t>
  </si>
  <si>
    <t>= 4.0</t>
  </si>
  <si>
    <t>0.90</t>
  </si>
  <si>
    <t>1.10</t>
  </si>
  <si>
    <t>Tritium may be incorporated in the zirconium or be present as surface contamination in the form of water, other inorganic or organic compounds.</t>
  </si>
  <si>
    <t>Carbon 14 will probably be present as graphite and also to a minor degree, as impurity within the zirconium.</t>
  </si>
  <si>
    <t>The chemical form of chlorine 36 has not been determined.</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</si>
  <si>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</si>
  <si>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</si>
  <si>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</si>
  <si>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</si>
  <si>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</si>
  <si>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</si>
  <si>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</si>
  <si>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100.0</t>
  </si>
  <si>
    <t>The average bulk density of 2.2 t/m³ assumes a packing factor to give an overall volume of about three times the displacement volume of the waste. The density can be up to 6.5 t/m³.</t>
  </si>
  <si>
    <t>This stream is to be co-packaged with 9A63, 9A64, 9A83, 9A84, 9A33, 9A34, 9A35, 9A41, 9A42, 9A43, 9A49, 9A50, 9A51, 9A55, 9A56, 9A74. Packages are assigned to 9A33/C, 9A34, 9A74.</t>
  </si>
  <si>
    <t>Activation when the associated fuel elements were irradiated, of nuclides incorporated in the zirconium.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</si>
  <si>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</si>
  <si>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</si>
  <si>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</si>
  <si>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2.2</t>
  </si>
  <si>
    <t>&lt;</t>
  </si>
  <si>
    <t>1.09E+00</t>
  </si>
  <si>
    <t>D</t>
  </si>
  <si>
    <t>3</t>
  </si>
  <si>
    <t>8</t>
  </si>
  <si>
    <t>4.00E-02</t>
  </si>
  <si>
    <t>C</t>
  </si>
  <si>
    <t>2</t>
  </si>
  <si>
    <t>9.00E-07</t>
  </si>
  <si>
    <t>2.00E-03</t>
  </si>
  <si>
    <t>5.00E-05</t>
  </si>
  <si>
    <t>5.11E-05</t>
  </si>
  <si>
    <t>6.56E-02</t>
  </si>
  <si>
    <t>8.00E-04</t>
  </si>
  <si>
    <t>2.65E-01</t>
  </si>
  <si>
    <t>3.90E-04</t>
  </si>
  <si>
    <t>6.00E-03</t>
  </si>
  <si>
    <t>6.02E-03</t>
  </si>
  <si>
    <t>6.99E-03</t>
  </si>
  <si>
    <t>1.00E-03</t>
  </si>
  <si>
    <t>2.84E-04</t>
  </si>
  <si>
    <t>2.38E-02</t>
  </si>
  <si>
    <t>3.04E-09</t>
  </si>
  <si>
    <t>2.14E-06</t>
  </si>
  <si>
    <t>5.35E-07</t>
  </si>
  <si>
    <t>6.00E-09</t>
  </si>
  <si>
    <t>4.62E-04</t>
  </si>
  <si>
    <t>9.84E-04</t>
  </si>
  <si>
    <t>1.72E-08</t>
  </si>
  <si>
    <t>1.74E-02</t>
  </si>
  <si>
    <t>1.19E+00</t>
  </si>
  <si>
    <t>4.67E-01</t>
  </si>
  <si>
    <t>3.89E-03</t>
  </si>
  <si>
    <t>7.00E-07</t>
  </si>
  <si>
    <t>4.19E-08</t>
  </si>
  <si>
    <t>6.05E-07</t>
  </si>
  <si>
    <t>2.00E-08</t>
  </si>
  <si>
    <t>5.01E-08</t>
  </si>
  <si>
    <t>7.81E-05</t>
  </si>
  <si>
    <t>2.00E-04</t>
  </si>
  <si>
    <t>1.27E-03</t>
  </si>
  <si>
    <t>6.00E-08</t>
  </si>
  <si>
    <t>3.49E-04</t>
  </si>
  <si>
    <t>3.66E-07</t>
  </si>
  <si>
    <t>7.99E-08</t>
  </si>
  <si>
    <t>3.02E-07</t>
  </si>
  <si>
    <t>4.61E-08</t>
  </si>
  <si>
    <t>2.01E-07</t>
  </si>
  <si>
    <t>Berkeley</t>
  </si>
  <si>
    <t>0.0</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</si>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</sst>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50" t="s">
        <v>425</v>
      </c>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9A54</v>
      </c>
      <c r="G3" s="376"/>
      <c r="H3" s="376"/>
      <c r="I3" s="376"/>
      <c r="J3" s="376"/>
      <c r="K3" s="377"/>
      <c r="L3" s="384" t="str">
        <f>DataSheet!F2</f>
        <v>FED 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433</v>
      </c>
      <c r="E9" s="158" t="s">
        <v>434</v>
      </c>
      <c r="F9" s="157" t="s">
        <v>40</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439</v>
      </c>
      <c r="G11" s="157" t="s">
        <v>439</v>
      </c>
      <c r="H11" s="157" t="s">
        <v>440</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433</v>
      </c>
      <c r="E13" s="158" t="s">
        <v>441</v>
      </c>
      <c r="F13" s="157" t="s">
        <v>40</v>
      </c>
      <c r="G13" s="157" t="s">
        <v>435</v>
      </c>
      <c r="H13" s="157" t="s">
        <v>436</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433</v>
      </c>
      <c r="E14" s="158" t="s">
        <v>442</v>
      </c>
      <c r="F14" s="157" t="s">
        <v>40</v>
      </c>
      <c r="G14" s="157" t="s">
        <v>439</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433</v>
      </c>
      <c r="E18" s="158" t="s">
        <v>443</v>
      </c>
      <c r="F18" s="157" t="s">
        <v>40</v>
      </c>
      <c r="G18" s="157" t="s">
        <v>435</v>
      </c>
      <c r="H18" s="157" t="s">
        <v>436</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433</v>
      </c>
      <c r="E21" s="158" t="s">
        <v>444</v>
      </c>
      <c r="F21" s="157" t="s">
        <v>40</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433</v>
      </c>
      <c r="E22" s="158" t="s">
        <v>445</v>
      </c>
      <c r="F22" s="157" t="s">
        <v>40</v>
      </c>
      <c r="G22" s="157" t="s">
        <v>435</v>
      </c>
      <c r="H22" s="157" t="s">
        <v>436</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433</v>
      </c>
      <c r="E23" s="158" t="s">
        <v>446</v>
      </c>
      <c r="F23" s="157" t="s">
        <v>40</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447</v>
      </c>
      <c r="F24" s="157" t="s">
        <v>435</v>
      </c>
      <c r="G24" s="157" t="s">
        <v>435</v>
      </c>
      <c r="H24" s="157" t="s">
        <v>440</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448</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449</v>
      </c>
      <c r="F31" s="157" t="s">
        <v>439</v>
      </c>
      <c r="G31" s="157" t="s">
        <v>439</v>
      </c>
      <c r="H31" s="157" t="s">
        <v>440</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450</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t="s">
        <v>466</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433</v>
      </c>
      <c r="E36" s="158" t="s">
        <v>451</v>
      </c>
      <c r="F36" s="157" t="s">
        <v>40</v>
      </c>
      <c r="G36" s="157" t="s">
        <v>435</v>
      </c>
      <c r="H36" s="157" t="s">
        <v>436</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467</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433</v>
      </c>
      <c r="E38" s="158" t="s">
        <v>452</v>
      </c>
      <c r="F38" s="157" t="s">
        <v>40</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468</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437</v>
      </c>
      <c r="I41" s="95"/>
      <c r="J41" s="159" t="s">
        <v>40</v>
      </c>
      <c r="K41" s="159"/>
      <c r="L41" s="159" t="s">
        <v>40</v>
      </c>
      <c r="M41" s="159" t="s">
        <v>40</v>
      </c>
      <c r="N41" s="160"/>
      <c r="O41" s="34"/>
      <c r="P41" s="96"/>
      <c r="Q41" s="87" t="s">
        <v>313</v>
      </c>
      <c r="R41" s="166" t="s">
        <v>40</v>
      </c>
      <c r="S41" s="159" t="s">
        <v>469</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470</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466</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433</v>
      </c>
      <c r="E44" s="158" t="s">
        <v>453</v>
      </c>
      <c r="F44" s="157" t="s">
        <v>40</v>
      </c>
      <c r="G44" s="157" t="s">
        <v>435</v>
      </c>
      <c r="H44" s="157" t="s">
        <v>436</v>
      </c>
      <c r="I44" s="95"/>
      <c r="J44" s="159" t="s">
        <v>40</v>
      </c>
      <c r="K44" s="159"/>
      <c r="L44" s="159" t="s">
        <v>40</v>
      </c>
      <c r="M44" s="159" t="s">
        <v>40</v>
      </c>
      <c r="N44" s="160"/>
      <c r="O44" s="34"/>
      <c r="P44" s="96"/>
      <c r="Q44" s="87" t="s">
        <v>319</v>
      </c>
      <c r="R44" s="166" t="s">
        <v>40</v>
      </c>
      <c r="S44" s="159" t="s">
        <v>467</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433</v>
      </c>
      <c r="E46" s="158" t="s">
        <v>454</v>
      </c>
      <c r="F46" s="157" t="s">
        <v>40</v>
      </c>
      <c r="G46" s="157" t="s">
        <v>435</v>
      </c>
      <c r="H46" s="157" t="s">
        <v>436</v>
      </c>
      <c r="I46" s="95"/>
      <c r="J46" s="159" t="s">
        <v>40</v>
      </c>
      <c r="K46" s="159"/>
      <c r="L46" s="159" t="s">
        <v>40</v>
      </c>
      <c r="M46" s="159" t="s">
        <v>40</v>
      </c>
      <c r="N46" s="160"/>
      <c r="O46" s="34"/>
      <c r="P46" s="96"/>
      <c r="Q46" s="87" t="s">
        <v>323</v>
      </c>
      <c r="R46" s="166" t="s">
        <v>40</v>
      </c>
      <c r="S46" s="159" t="s">
        <v>471</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472</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455</v>
      </c>
      <c r="F48" s="157" t="s">
        <v>439</v>
      </c>
      <c r="G48" s="157" t="s">
        <v>439</v>
      </c>
      <c r="H48" s="157" t="s">
        <v>440</v>
      </c>
      <c r="I48" s="95"/>
      <c r="J48" s="159" t="s">
        <v>40</v>
      </c>
      <c r="K48" s="159"/>
      <c r="L48" s="159" t="s">
        <v>40</v>
      </c>
      <c r="M48" s="159" t="s">
        <v>40</v>
      </c>
      <c r="N48" s="160"/>
      <c r="O48" s="34"/>
      <c r="P48" s="96"/>
      <c r="Q48" s="87" t="s">
        <v>327</v>
      </c>
      <c r="R48" s="166" t="s">
        <v>40</v>
      </c>
      <c r="S48" s="159" t="s">
        <v>472</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456</v>
      </c>
      <c r="F49" s="157" t="s">
        <v>439</v>
      </c>
      <c r="G49" s="157" t="s">
        <v>439</v>
      </c>
      <c r="H49" s="157" t="s">
        <v>440</v>
      </c>
      <c r="I49" s="95"/>
      <c r="J49" s="159" t="s">
        <v>40</v>
      </c>
      <c r="K49" s="159"/>
      <c r="L49" s="159" t="s">
        <v>40</v>
      </c>
      <c r="M49" s="159" t="s">
        <v>40</v>
      </c>
      <c r="N49" s="160"/>
      <c r="O49" s="34"/>
      <c r="P49" s="96"/>
      <c r="Q49" s="87" t="s">
        <v>329</v>
      </c>
      <c r="R49" s="166" t="s">
        <v>40</v>
      </c>
      <c r="S49" s="159" t="s">
        <v>473</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474</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t="s">
        <v>457</v>
      </c>
      <c r="F51" s="157" t="s">
        <v>439</v>
      </c>
      <c r="G51" s="157" t="s">
        <v>439</v>
      </c>
      <c r="H51" s="157" t="s">
        <v>440</v>
      </c>
      <c r="I51" s="95"/>
      <c r="J51" s="159" t="s">
        <v>40</v>
      </c>
      <c r="K51" s="159"/>
      <c r="L51" s="159" t="s">
        <v>40</v>
      </c>
      <c r="M51" s="159" t="s">
        <v>40</v>
      </c>
      <c r="N51" s="160"/>
      <c r="O51" s="34"/>
      <c r="P51" s="96"/>
      <c r="Q51" s="87" t="s">
        <v>333</v>
      </c>
      <c r="R51" s="166" t="s">
        <v>40</v>
      </c>
      <c r="S51" s="159" t="s">
        <v>475</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476</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477</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478</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458</v>
      </c>
      <c r="F55" s="157" t="s">
        <v>439</v>
      </c>
      <c r="G55" s="157" t="s">
        <v>439</v>
      </c>
      <c r="H55" s="157" t="s">
        <v>440</v>
      </c>
      <c r="I55" s="95"/>
      <c r="J55" s="159" t="s">
        <v>40</v>
      </c>
      <c r="K55" s="159"/>
      <c r="L55" s="159" t="s">
        <v>40</v>
      </c>
      <c r="M55" s="159" t="s">
        <v>40</v>
      </c>
      <c r="N55" s="160"/>
      <c r="O55" s="34"/>
      <c r="P55" s="96"/>
      <c r="Q55" s="87" t="s">
        <v>341</v>
      </c>
      <c r="R55" s="166" t="s">
        <v>40</v>
      </c>
      <c r="S55" s="159" t="s">
        <v>479</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459</v>
      </c>
      <c r="F56" s="157" t="s">
        <v>439</v>
      </c>
      <c r="G56" s="157" t="s">
        <v>439</v>
      </c>
      <c r="H56" s="157" t="s">
        <v>440</v>
      </c>
      <c r="I56" s="95"/>
      <c r="J56" s="159" t="s">
        <v>40</v>
      </c>
      <c r="K56" s="159"/>
      <c r="L56" s="159" t="s">
        <v>40</v>
      </c>
      <c r="M56" s="159" t="s">
        <v>40</v>
      </c>
      <c r="N56" s="160"/>
      <c r="O56" s="34"/>
      <c r="P56" s="96"/>
      <c r="Q56" s="87" t="s">
        <v>343</v>
      </c>
      <c r="R56" s="166" t="s">
        <v>40</v>
      </c>
      <c r="S56" s="159" t="s">
        <v>480</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t="s">
        <v>460</v>
      </c>
      <c r="F61" s="157" t="s">
        <v>439</v>
      </c>
      <c r="G61" s="157" t="s">
        <v>439</v>
      </c>
      <c r="H61" s="157" t="s">
        <v>440</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461</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433</v>
      </c>
      <c r="E64" s="158" t="s">
        <v>462</v>
      </c>
      <c r="F64" s="157" t="s">
        <v>40</v>
      </c>
      <c r="G64" s="157" t="s">
        <v>435</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433</v>
      </c>
      <c r="E65" s="158" t="s">
        <v>463</v>
      </c>
      <c r="F65" s="157" t="s">
        <v>40</v>
      </c>
      <c r="G65" s="157" t="s">
        <v>439</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433</v>
      </c>
      <c r="E66" s="158" t="s">
        <v>464</v>
      </c>
      <c r="F66" s="157" t="s">
        <v>40</v>
      </c>
      <c r="G66" s="157" t="s">
        <v>439</v>
      </c>
      <c r="H66" s="157" t="s">
        <v>436</v>
      </c>
      <c r="I66" s="95"/>
      <c r="J66" s="159" t="s">
        <v>40</v>
      </c>
      <c r="K66" s="159"/>
      <c r="L66" s="159" t="s">
        <v>40</v>
      </c>
      <c r="M66" s="159" t="s">
        <v>40</v>
      </c>
      <c r="N66" s="160"/>
      <c r="O66" s="34"/>
      <c r="P66" s="96"/>
      <c r="Q66" s="102" t="s">
        <v>361</v>
      </c>
      <c r="R66" s="141"/>
      <c r="S66" s="143">
        <v>8.2879756631454012E-4</v>
      </c>
      <c r="T66" s="103"/>
      <c r="U66" s="103"/>
      <c r="V66" s="103" t="s">
        <v>484</v>
      </c>
      <c r="W66" s="104"/>
      <c r="X66" s="103"/>
      <c r="Y66" s="143">
        <v>0</v>
      </c>
      <c r="Z66" s="103"/>
      <c r="AA66" s="103"/>
      <c r="AB66" s="103" t="s">
        <v>484</v>
      </c>
      <c r="AC66" s="105"/>
      <c r="AD66" s="35"/>
      <c r="AE66" s="36"/>
    </row>
    <row r="67" spans="1:32" ht="12" x14ac:dyDescent="0.25">
      <c r="A67" s="31"/>
      <c r="B67" s="106"/>
      <c r="C67" s="107" t="s">
        <v>362</v>
      </c>
      <c r="D67" s="161" t="s">
        <v>40</v>
      </c>
      <c r="E67" s="162" t="s">
        <v>465</v>
      </c>
      <c r="F67" s="163" t="s">
        <v>439</v>
      </c>
      <c r="G67" s="163" t="s">
        <v>439</v>
      </c>
      <c r="H67" s="163" t="s">
        <v>440</v>
      </c>
      <c r="I67" s="108"/>
      <c r="J67" s="164" t="s">
        <v>40</v>
      </c>
      <c r="K67" s="164"/>
      <c r="L67" s="164" t="s">
        <v>40</v>
      </c>
      <c r="M67" s="164" t="s">
        <v>40</v>
      </c>
      <c r="N67" s="165"/>
      <c r="O67" s="109"/>
      <c r="P67" s="110"/>
      <c r="Q67" s="111" t="s">
        <v>363</v>
      </c>
      <c r="R67" s="142"/>
      <c r="S67" s="144">
        <v>3.192025073423685</v>
      </c>
      <c r="T67" s="112"/>
      <c r="U67" s="112"/>
      <c r="V67" s="112" t="s">
        <v>484</v>
      </c>
      <c r="W67" s="113"/>
      <c r="X67" s="114"/>
      <c r="Y67" s="144">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8C8FB3-747B-4380-80A1-0162EBF7CA6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983feae0-2254-438e-bad1-f1e7ced33d66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ad33b0bc-56fa-440b-8717-c32f873d052b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2026-04-15T11:01:12Z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