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<sst xmlns="http://schemas.openxmlformats.org/spreadsheetml/2006/main" count="1623" uniqueCount="475">
  <si>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</si>
  <si>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</si>
  <si>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</si>
  <si>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</si>
  <si>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</si>
  <si>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</si>
  <si>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</si>
  <si>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</si>
  <si>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</si>
  <si>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</si>
  <si>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</si>
  <si>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</si>
  <si>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</si>
  <si>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</si>
  <si>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</si>
  <si>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</si>
  <si>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</si>
  <si>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</si>
  <si>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</si>
  <si>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</si>
  <si>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</si>
  <si>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</si>
  <si>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</si>
  <si>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</si>
  <si>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</si>
  <si>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</si>
  <si>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</si>
  <si>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</si>
  <si>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</si>
  <si>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</si>
  <si>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</si>
  <si>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</si>
  <si>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</si>
  <si>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</si>
  <si>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</si>
  <si>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</si>
  <si>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</si>
  <si>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</si>
  <si>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</si>
  <si>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</si>
  <si>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</si>
  <si>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</si>
  <si>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</si>
  <si>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</si>
  <si>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</si>
  <si>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</si>
  <si>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</si>
  <si>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</si>
  <si>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</si>
  <si>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</si>
  <si>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</si>
  <si>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</si>
  <si>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</si>
  <si>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</si>
  <si>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</si>
  <si>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</si>
  <si>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</si>
  <si>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</si>
  <si>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</si>
  <si>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</si>
  <si>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</si>
  <si>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</si>
  <si>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</si>
  <si>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</si>
  <si>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</si>
  <si>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</si>
  <si>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</si>
  <si>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</si>
  <si>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</si>
  <si>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</si>
  <si>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</si>
  <si>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</si>
  <si>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</si>
  <si>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</si>
  <si>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</si>
  <si>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</si>
  <si>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</si>
  <si>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</si>
  <si>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</si>
  <si>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</si>
  <si>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</si>
  <si>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</si>
  <si>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</si>
  <si>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</si>
  <si>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</si>
  <si>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</si>
  <si>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</si>
  <si>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</si>
  <si>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</si>
  <si>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</si>
  <si>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</si>
  <si>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</si>
  <si>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</si>
  <si>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</si>
  <si>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</si>
  <si>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</si>
  <si>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</si>
  <si>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</si>
  <si>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</si>
  <si>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</si>
  <si>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</si>
  <si>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</si>
  <si>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</si>
  <si>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</si>
  <si>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</si>
  <si>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</si>
  <si>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</si>
  <si>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</si>
  <si>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</si>
  <si>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</si>
  <si>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</si>
  <si>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</si>
  <si>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</si>
  <si>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</si>
  <si>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</si>
  <si>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</si>
  <si>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</si>
  <si>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</si>
  <si>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</si>
  <si>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</si>
  <si>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</si>
  <si>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</si>
  <si>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</si>
  <si>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</si>
  <si>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</si>
  <si>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</si>
  <si>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</si>
  <si>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</si>
  <si>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</si>
  <si>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</si>
  <si>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</si>
  <si>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</si>
  <si>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</si>
  <si>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</si>
  <si>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</si>
  <si>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</si>
  <si>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</si>
  <si>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</si>
  <si>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</si>
  <si>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</si>
  <si>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</si>
  <si>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</si>
  <si>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</si>
  <si>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</si>
  <si>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</si>
  <si>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</si>
  <si>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</si>
  <si>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</si>
  <si>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</si>
  <si>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</si>
  <si>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</si>
  <si>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</si>
  <si>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</si>
  <si>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</si>
  <si>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</si>
  <si>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</si>
  <si>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</si>
  <si>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</si>
  <si>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</si>
  <si>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</si>
  <si>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</si>
  <si>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</si>
  <si>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</si>
  <si>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</si>
  <si>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</si>
  <si>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</si>
  <si>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</si>
  <si>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</si>
  <si>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</si>
  <si>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</si>
  <si>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</si>
  <si>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</si>
  <si>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</si>
  <si>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</si>
  <si>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</si>
  <si>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</si>
  <si>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</si>
  <si>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</si>
  <si>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</si>
  <si>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</si>
  <si>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</si>
  <si>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</si>
  <si>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</si>
  <si>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</si>
  <si>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</si>
  <si>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</si>
  <si>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</si>
  <si>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</si>
  <si>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</si>
  <si>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</si>
  <si>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</si>
  <si>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</si>
  <si>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</si>
  <si>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</si>
  <si>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</si>
  <si>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</si>
  <si>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</si>
  <si>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</si>
  <si>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</si>
  <si>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</si>
  <si>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</si>
  <si>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</si>
  <si>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</si>
  <si>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</si>
  <si>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</si>
  <si>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</si>
  <si>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</si>
  <si>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</si>
  <si>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</si>
  <si>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</si>
  <si>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</si>
  <si>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</si>
  <si>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</si>
  <si>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</si>
  <si>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</si>
  <si>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</si>
  <si>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</si>
  <si>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</si>
  <si>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</si>
  <si>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</si>
  <si>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</si>
  <si>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</si>
  <si>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</si>
  <si>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</si>
  <si>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</si>
  <si>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</si>
  <si>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</si>
  <si>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</si>
  <si>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</si>
  <si>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</si>
  <si>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</si>
  <si>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</si>
  <si>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</si>
  <si>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</si>
  <si>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</si>
  <si>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</si>
  <si>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</si>
  <si>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</si>
  <si>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</si>
  <si>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</si>
  <si>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</si>
  <si>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</si>
  <si>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</si>
  <si>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</si>
  <si>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</si>
  <si>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</si>
  <si>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</si>
  <si>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</si>
  <si>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</si>
  <si>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</si>
  <si>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</si>
  <si>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</si>
  <si>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</si>
  <si>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</si>
  <si>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</si>
  <si>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</si>
  <si>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</si>
  <si>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</si>
  <si>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</si>
  <si>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</si>
  <si>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</si>
  <si>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</si>
  <si>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</si>
  <si>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</si>
  <si>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</si>
  <si>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</si>
  <si>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</si>
  <si>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</si>
  <si>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</si>
  <si>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</si>
  <si>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</si>
  <si>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</si>
  <si>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</si>
  <si>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</si>
  <si>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</si>
  <si>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</si>
  <si>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</si>
  <si>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</si>
  <si>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</si>
  <si>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</si>
  <si>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</si>
  <si>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</si>
  <si>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</si>
  <si>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</si>
  <si>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</si>
  <si>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</si>
  <si>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</si>
  <si>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</si>
  <si>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</si>
  <si>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</si>
  <si>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</si>
  <si>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</si>
  <si>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</si>
  <si>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</si>
  <si>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</si>
  <si>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</si>
  <si>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</si>
  <si>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</si>
  <si>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</si>
  <si>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</si>
  <si>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</si>
  <si>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</si>
  <si>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</si>
  <si>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</si>
  <si>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</si>
  <si>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</si>
  <si>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</si>
  <si>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</si>
  <si>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</si>
  <si>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</si>
  <si>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</si>
  <si>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</si>
  <si>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</si>
  <si>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</si>
  <si>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</si>
  <si>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</si>
  <si>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</si>
  <si>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</si>
  <si>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</si>
  <si>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</si>
  <si>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</si>
  <si>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</si>
  <si>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</si>
  <si>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</si>
  <si>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</si>
  <si>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</si>
  <si>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</si>
  <si>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</si>
  <si>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</si>
  <si>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</si>
  <si>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</si>
  <si>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</si>
  <si>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</si>
  <si>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</si>
  <si>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</si>
  <si>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</si>
  <si>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</si>
  <si>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</si>
  <si>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</si>
  <si>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</si>
  <si>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</si>
  <si>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</si>
  <si>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</si>
  <si>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</si>
  <si>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</si>
  <si>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</si>
  <si>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</si>
  <si>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</si>
  <si>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</si>
  <si>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</si>
  <si>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</si>
  <si>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</si>
  <si>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</si>
  <si>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</si>
  <si>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</si>
  <si>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</si>
  <si>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</si>
  <si>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</si>
  <si>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</si>
  <si>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</si>
  <si>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</si>
  <si>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</si>
  <si>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</si>
  <si>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</si>
  <si>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</si>
  <si>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</si>
  <si>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</si>
  <si>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</si>
  <si>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</si>
  <si>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</si>
  <si>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</si>
  <si>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</si>
  <si>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</si>
  <si>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</si>
  <si>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</si>
  <si>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</si>
  <si>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</si>
  <si>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</si>
  <si>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</si>
  <si>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</si>
  <si>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</si>
  <si>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</si>
  <si>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</si>
  <si>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</si>
  <si>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</si>
  <si>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</si>
  <si>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</si>
  <si>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</si>
  <si>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</si>
  <si>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</si>
  <si>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</si>
  <si>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</si>
  <si>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</si>
  <si>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</si>
  <si>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9A84</t>
  </si>
  <si>
    <t>Miscellaneous Contaminated Items from Post Irradiation Examination</t>
  </si>
  <si>
    <t>Nuclear Decommissioning Authority</t>
  </si>
  <si>
    <t>Nuclear Restoration Services Ltd (NRS)</t>
  </si>
  <si>
    <t>ILW</t>
  </si>
  <si>
    <t>The waste consists principally of non-fuel element debris from the post irradiation examination work carried out on fuel, steel and graphite in the Berkeley Technology Centre caves and cells.</t>
  </si>
  <si>
    <t>The waste consists principally of non-fuel element debris from the post irradiation examination work carried out on fuel, steel and graphite in the Berkeley Technology Centre caves and cells.  This waste comprises non-combustible wastes such as metals and glass.  The waste is contained in 5 mild steel black cans.  As the waste is containerised, it is unlikely that there will be any large items that will require special handling.</t>
  </si>
  <si>
    <t>This waste was accumulated in 1977.  It originated at Berkeley Technology Centre.  There will be no further arisings of this waste stream.</t>
  </si>
  <si>
    <t>Neutral</t>
  </si>
  <si>
    <t>The waste will include steel, glass and graphite.  Fission products, actinides and other activation products will be present as contaminants.</t>
  </si>
  <si>
    <t>NE</t>
  </si>
  <si>
    <t>~ 60.0</t>
  </si>
  <si>
    <t>= 0</t>
  </si>
  <si>
    <t xml:space="preserve"> 0</t>
  </si>
  <si>
    <t>TR</t>
  </si>
  <si>
    <t>Other' metals have not been identified.</t>
  </si>
  <si>
    <t>~ 40.0</t>
  </si>
  <si>
    <t>Organic complexing agents may be present in small quantities.</t>
  </si>
  <si>
    <t>Much of the metal will be of only 1-2mm thickness, but there will be items of greater thickness.</t>
  </si>
  <si>
    <t>Yes</t>
  </si>
  <si>
    <t>&lt; 1.0</t>
  </si>
  <si>
    <t>= 0.1</t>
  </si>
  <si>
    <t>0.90</t>
  </si>
  <si>
    <t>1.10</t>
  </si>
  <si>
    <t>Most tritium is expected to be present as water but some may be in the form of other inorganic compounds or as organic compounds.</t>
  </si>
  <si>
    <t>Chemical form of carbon 14 has not been determined but may be graphite.</t>
  </si>
  <si>
    <t>The chemical form of chlorine 36 in these wastes is not known.</t>
  </si>
  <si>
    <t>Chemical form of uranium isotopes has not been determined but may be uranium oxides.</t>
  </si>
  <si>
    <t>Chemical form of plutonium isotopes has not been determined but may be plutonium oxides.</t>
  </si>
  <si>
    <t>Density calculated using mass of container and external volume.</t>
  </si>
  <si>
    <t>This stream is to be co-packaged with 9A63, 9A64, 9A83, 9A33, 9A34, 9A35, 9A41, 9A42, 9A43, 9A49, 9A50, 9A51, 9A54, 9A55, 9A56, 9A74. Packages are assigned to 9A33/C, 9A34, 9A74.</t>
  </si>
  <si>
    <t>The waste has become contaminated from the processes concerned with the examination of irradiated fuel at Berkeley Nuclear Laboratories (now Berkeley Technology Centre).</t>
  </si>
  <si>
    <t>The values quoted are indicative of the expected activities. Specific activity is a function of operating history.</t>
  </si>
  <si>
    <t>Specific activities were derived by estimation based upon available information.</t>
  </si>
  <si>
    <t>=</t>
  </si>
  <si>
    <t>0.48</t>
  </si>
  <si>
    <t>1.14E-04</t>
  </si>
  <si>
    <t>C</t>
  </si>
  <si>
    <t>2</t>
  </si>
  <si>
    <t>8</t>
  </si>
  <si>
    <t>9.95E-06</t>
  </si>
  <si>
    <t>7.00E-07</t>
  </si>
  <si>
    <t>2.45E-07</t>
  </si>
  <si>
    <t>1.00E-06</t>
  </si>
  <si>
    <t>5.60E-05</t>
  </si>
  <si>
    <t>1.21E-08</t>
  </si>
  <si>
    <t>2.06E-03</t>
  </si>
  <si>
    <t>6.00E-07</t>
  </si>
  <si>
    <t>5.42E-07</t>
  </si>
  <si>
    <t>3.00E-06</t>
  </si>
  <si>
    <t>&lt;</t>
  </si>
  <si>
    <t>2.77E-06</t>
  </si>
  <si>
    <t>3</t>
  </si>
  <si>
    <t>4.35E-08</t>
  </si>
  <si>
    <t>6.09E-09</t>
  </si>
  <si>
    <t>6.00E-09</t>
  </si>
  <si>
    <t>1.00E-07</t>
  </si>
  <si>
    <t>2.16E-03</t>
  </si>
  <si>
    <t>1.35E-05</t>
  </si>
  <si>
    <t>1.45E-08</t>
  </si>
  <si>
    <t>3.26E-07</t>
  </si>
  <si>
    <t>1.38E-09</t>
  </si>
  <si>
    <t>3.00E-07</t>
  </si>
  <si>
    <t>4.57E-08</t>
  </si>
  <si>
    <t>3.25E-07</t>
  </si>
  <si>
    <t>7.00E-09</t>
  </si>
  <si>
    <t>4.03E-08</t>
  </si>
  <si>
    <t>4.58E-08</t>
  </si>
  <si>
    <t>1.34E-04</t>
  </si>
  <si>
    <t>9.99E-05</t>
  </si>
  <si>
    <t>1.99E-04</t>
  </si>
  <si>
    <t>2.58E-04</t>
  </si>
  <si>
    <t>3.63E-04</t>
  </si>
  <si>
    <t>2.99E-07</t>
  </si>
  <si>
    <t>5.78E-07</t>
  </si>
  <si>
    <t>6.14E-08</t>
  </si>
  <si>
    <t>2.84E-07</t>
  </si>
  <si>
    <t>Berkeley</t>
  </si>
  <si>
    <t>0.0</t>
  </si>
  <si>
    <t>0.1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</si>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</sst>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417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416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60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428</v>
      </c>
      <c r="E130" s="202" t="s">
        <v>429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423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410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411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424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418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9A84</v>
      </c>
      <c r="G3" s="376"/>
      <c r="H3" s="376"/>
      <c r="I3" s="376"/>
      <c r="J3" s="376"/>
      <c r="K3" s="377"/>
      <c r="L3" s="384" t="str">
        <f>DataSheet!F2</f>
        <v>Miscellaneous Contaminated Items from Post Irradiation Examination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430</v>
      </c>
      <c r="F9" s="157" t="s">
        <v>431</v>
      </c>
      <c r="G9" s="157" t="s">
        <v>431</v>
      </c>
      <c r="H9" s="157" t="s">
        <v>432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433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433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433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434</v>
      </c>
      <c r="F11" s="157" t="s">
        <v>431</v>
      </c>
      <c r="G11" s="157" t="s">
        <v>431</v>
      </c>
      <c r="H11" s="157" t="s">
        <v>432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433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433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433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433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433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435</v>
      </c>
      <c r="F14" s="157" t="s">
        <v>431</v>
      </c>
      <c r="G14" s="157" t="s">
        <v>431</v>
      </c>
      <c r="H14" s="157" t="s">
        <v>432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433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433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433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433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433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433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433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433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433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433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433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433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433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433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433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436</v>
      </c>
      <c r="F22" s="157" t="s">
        <v>431</v>
      </c>
      <c r="G22" s="157" t="s">
        <v>431</v>
      </c>
      <c r="H22" s="157" t="s">
        <v>432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433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437</v>
      </c>
      <c r="F23" s="157" t="s">
        <v>431</v>
      </c>
      <c r="G23" s="157" t="s">
        <v>431</v>
      </c>
      <c r="H23" s="157" t="s">
        <v>432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433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438</v>
      </c>
      <c r="F24" s="157" t="s">
        <v>431</v>
      </c>
      <c r="G24" s="157" t="s">
        <v>431</v>
      </c>
      <c r="H24" s="157" t="s">
        <v>432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433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433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433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439</v>
      </c>
      <c r="F26" s="157" t="s">
        <v>431</v>
      </c>
      <c r="G26" s="157" t="s">
        <v>431</v>
      </c>
      <c r="H26" s="157" t="s">
        <v>432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433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433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433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433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433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433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433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440</v>
      </c>
      <c r="F30" s="157" t="s">
        <v>431</v>
      </c>
      <c r="G30" s="157" t="s">
        <v>431</v>
      </c>
      <c r="H30" s="157" t="s">
        <v>432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433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441</v>
      </c>
      <c r="F31" s="157" t="s">
        <v>431</v>
      </c>
      <c r="G31" s="157" t="s">
        <v>431</v>
      </c>
      <c r="H31" s="157" t="s">
        <v>432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433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433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433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433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433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442</v>
      </c>
      <c r="F34" s="157" t="s">
        <v>431</v>
      </c>
      <c r="G34" s="157" t="s">
        <v>431</v>
      </c>
      <c r="H34" s="157" t="s">
        <v>432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433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433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456</v>
      </c>
      <c r="T35" s="159" t="s">
        <v>431</v>
      </c>
      <c r="U35" s="159" t="s">
        <v>431</v>
      </c>
      <c r="V35" s="160" t="s">
        <v>432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433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433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433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457</v>
      </c>
      <c r="T37" s="159" t="s">
        <v>431</v>
      </c>
      <c r="U37" s="159" t="s">
        <v>431</v>
      </c>
      <c r="V37" s="160" t="s">
        <v>432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443</v>
      </c>
      <c r="F38" s="157" t="s">
        <v>431</v>
      </c>
      <c r="G38" s="157" t="s">
        <v>431</v>
      </c>
      <c r="H38" s="157" t="s">
        <v>432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433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433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433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433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458</v>
      </c>
      <c r="T40" s="159" t="s">
        <v>431</v>
      </c>
      <c r="U40" s="159" t="s">
        <v>431</v>
      </c>
      <c r="V40" s="160" t="s">
        <v>432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444</v>
      </c>
      <c r="E41" s="158" t="s">
        <v>445</v>
      </c>
      <c r="F41" s="157" t="s">
        <v>40</v>
      </c>
      <c r="G41" s="157" t="s">
        <v>431</v>
      </c>
      <c r="H41" s="157" t="s">
        <v>446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459</v>
      </c>
      <c r="T41" s="159" t="s">
        <v>431</v>
      </c>
      <c r="U41" s="159" t="s">
        <v>431</v>
      </c>
      <c r="V41" s="160" t="s">
        <v>432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433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460</v>
      </c>
      <c r="T42" s="159" t="s">
        <v>431</v>
      </c>
      <c r="U42" s="159" t="s">
        <v>431</v>
      </c>
      <c r="V42" s="160" t="s">
        <v>432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433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456</v>
      </c>
      <c r="T43" s="159" t="s">
        <v>431</v>
      </c>
      <c r="U43" s="159" t="s">
        <v>431</v>
      </c>
      <c r="V43" s="160" t="s">
        <v>432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433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461</v>
      </c>
      <c r="T44" s="159" t="s">
        <v>431</v>
      </c>
      <c r="U44" s="159" t="s">
        <v>431</v>
      </c>
      <c r="V44" s="160" t="s">
        <v>432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433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433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462</v>
      </c>
      <c r="T46" s="159" t="s">
        <v>431</v>
      </c>
      <c r="U46" s="159" t="s">
        <v>431</v>
      </c>
      <c r="V46" s="160" t="s">
        <v>432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433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463</v>
      </c>
      <c r="T47" s="159" t="s">
        <v>431</v>
      </c>
      <c r="U47" s="159" t="s">
        <v>431</v>
      </c>
      <c r="V47" s="160" t="s">
        <v>432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447</v>
      </c>
      <c r="F48" s="157" t="s">
        <v>431</v>
      </c>
      <c r="G48" s="157" t="s">
        <v>431</v>
      </c>
      <c r="H48" s="157" t="s">
        <v>432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464</v>
      </c>
      <c r="T48" s="159" t="s">
        <v>431</v>
      </c>
      <c r="U48" s="159" t="s">
        <v>431</v>
      </c>
      <c r="V48" s="160" t="s">
        <v>432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433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465</v>
      </c>
      <c r="T49" s="159" t="s">
        <v>431</v>
      </c>
      <c r="U49" s="159" t="s">
        <v>431</v>
      </c>
      <c r="V49" s="160" t="s">
        <v>432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444</v>
      </c>
      <c r="E50" s="158" t="s">
        <v>448</v>
      </c>
      <c r="F50" s="157" t="s">
        <v>40</v>
      </c>
      <c r="G50" s="157" t="s">
        <v>431</v>
      </c>
      <c r="H50" s="157" t="s">
        <v>446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450</v>
      </c>
      <c r="T50" s="159" t="s">
        <v>431</v>
      </c>
      <c r="U50" s="159" t="s">
        <v>431</v>
      </c>
      <c r="V50" s="160" t="s">
        <v>432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433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466</v>
      </c>
      <c r="T51" s="159" t="s">
        <v>431</v>
      </c>
      <c r="U51" s="159" t="s">
        <v>431</v>
      </c>
      <c r="V51" s="160" t="s">
        <v>432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433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 t="s">
        <v>435</v>
      </c>
      <c r="T52" s="159" t="s">
        <v>431</v>
      </c>
      <c r="U52" s="159" t="s">
        <v>431</v>
      </c>
      <c r="V52" s="160" t="s">
        <v>432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449</v>
      </c>
      <c r="F53" s="157" t="s">
        <v>431</v>
      </c>
      <c r="G53" s="157" t="s">
        <v>431</v>
      </c>
      <c r="H53" s="157" t="s">
        <v>432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467</v>
      </c>
      <c r="T53" s="159" t="s">
        <v>431</v>
      </c>
      <c r="U53" s="159" t="s">
        <v>431</v>
      </c>
      <c r="V53" s="160" t="s">
        <v>432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433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 t="s">
        <v>468</v>
      </c>
      <c r="T54" s="159" t="s">
        <v>431</v>
      </c>
      <c r="U54" s="159" t="s">
        <v>431</v>
      </c>
      <c r="V54" s="160" t="s">
        <v>432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450</v>
      </c>
      <c r="F55" s="157" t="s">
        <v>431</v>
      </c>
      <c r="G55" s="157" t="s">
        <v>431</v>
      </c>
      <c r="H55" s="157" t="s">
        <v>432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469</v>
      </c>
      <c r="T55" s="159" t="s">
        <v>431</v>
      </c>
      <c r="U55" s="159" t="s">
        <v>431</v>
      </c>
      <c r="V55" s="160" t="s">
        <v>432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451</v>
      </c>
      <c r="F56" s="157" t="s">
        <v>431</v>
      </c>
      <c r="G56" s="157" t="s">
        <v>431</v>
      </c>
      <c r="H56" s="157" t="s">
        <v>432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470</v>
      </c>
      <c r="T56" s="159" t="s">
        <v>431</v>
      </c>
      <c r="U56" s="159" t="s">
        <v>431</v>
      </c>
      <c r="V56" s="160" t="s">
        <v>432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433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433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433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433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433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433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433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433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433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433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433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433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433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433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452</v>
      </c>
      <c r="F64" s="157" t="s">
        <v>431</v>
      </c>
      <c r="G64" s="157" t="s">
        <v>431</v>
      </c>
      <c r="H64" s="157" t="s">
        <v>432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453</v>
      </c>
      <c r="F65" s="157" t="s">
        <v>431</v>
      </c>
      <c r="G65" s="157" t="s">
        <v>431</v>
      </c>
      <c r="H65" s="157" t="s">
        <v>432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454</v>
      </c>
      <c r="F66" s="157" t="s">
        <v>431</v>
      </c>
      <c r="G66" s="157" t="s">
        <v>431</v>
      </c>
      <c r="H66" s="157" t="s">
        <v>432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7.9792959066959999E-4</v>
      </c>
      <c r="T66" s="103"/>
      <c r="U66" s="103"/>
      <c r="V66" s="103" t="s">
        <v>474</v>
      </c>
      <c r="W66" s="104"/>
      <c r="X66" s="103"/>
      <c r="Y66" s="143">
        <v>0</v>
      </c>
      <c r="Z66" s="103"/>
      <c r="AA66" s="103"/>
      <c r="AB66" s="103" t="s">
        <v>474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455</v>
      </c>
      <c r="F67" s="163" t="s">
        <v>431</v>
      </c>
      <c r="G67" s="163" t="s">
        <v>431</v>
      </c>
      <c r="H67" s="163" t="s">
        <v>432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4.6872526623304E-3</v>
      </c>
      <c r="T67" s="112"/>
      <c r="U67" s="112"/>
      <c r="V67" s="112" t="s">
        <v>474</v>
      </c>
      <c r="W67" s="113"/>
      <c r="X67" s="114"/>
      <c r="Y67" s="144">
        <v>0</v>
      </c>
      <c r="Z67" s="112"/>
      <c r="AA67" s="112"/>
      <c r="AB67" s="112" t="s">
        <v>474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F93FC8-B5DA-404A-BD0D-DB762A056C4F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BE98FFD4-CD5F-4AFD-A8E4-F886ADDC28A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bfeb3978-e3a8-4d60-adbf-8fdcc753635c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26c55ebb-8192-4e42-9966-beec6fb65797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2026-04-15T10:59:59Z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785400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