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<sst xmlns="http://schemas.openxmlformats.org/spreadsheetml/2006/main" count="1624" uniqueCount="487">
  <si>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</si>
  <si>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</si>
  <si>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</si>
  <si>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</si>
  <si>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</si>
  <si>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</si>
  <si>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</si>
  <si>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</si>
  <si>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</si>
  <si>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</si>
  <si>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</si>
  <si>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</si>
  <si>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</si>
  <si>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</si>
  <si>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</si>
  <si>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</si>
  <si>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</si>
  <si>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</si>
  <si>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</si>
  <si>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</si>
  <si>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</si>
  <si>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</si>
  <si>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</si>
  <si>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</si>
  <si>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</si>
  <si>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</si>
  <si>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</si>
  <si>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</si>
  <si>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</si>
  <si>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</si>
  <si>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</si>
  <si>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</si>
  <si>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</si>
  <si>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</si>
  <si>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</si>
  <si>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</si>
  <si>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</si>
  <si>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</si>
  <si>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</si>
  <si>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</si>
  <si>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</si>
  <si>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</si>
  <si>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</si>
  <si>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</si>
  <si>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</si>
  <si>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</si>
  <si>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</si>
  <si>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</si>
  <si>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</si>
  <si>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</si>
  <si>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</si>
  <si>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</si>
  <si>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</si>
  <si>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</si>
  <si>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</si>
  <si>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</si>
  <si>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</si>
  <si>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</si>
  <si>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</si>
  <si>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</si>
  <si>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</si>
  <si>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</si>
  <si>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</si>
  <si>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</si>
  <si>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</si>
  <si>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</si>
  <si>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</si>
  <si>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</si>
  <si>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</si>
  <si>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</si>
  <si>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</si>
  <si>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</si>
  <si>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</si>
  <si>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</si>
  <si>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</si>
  <si>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</si>
  <si>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</si>
  <si>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</si>
  <si>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</si>
  <si>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</si>
  <si>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</si>
  <si>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</si>
  <si>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</si>
  <si>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</si>
  <si>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</si>
  <si>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</si>
  <si>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</si>
  <si>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</si>
  <si>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</si>
  <si>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</si>
  <si>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</si>
  <si>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</si>
  <si>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</si>
  <si>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</si>
  <si>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</si>
  <si>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</si>
  <si>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</si>
  <si>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</si>
  <si>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</si>
  <si>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</si>
  <si>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</si>
  <si>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</si>
  <si>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</si>
  <si>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</si>
  <si>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</si>
  <si>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</si>
  <si>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</si>
  <si>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</si>
  <si>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</si>
  <si>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</si>
  <si>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</si>
  <si>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</si>
  <si>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</si>
  <si>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</si>
  <si>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</si>
  <si>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</si>
  <si>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</si>
  <si>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</si>
  <si>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</si>
  <si>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</si>
  <si>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</si>
  <si>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</si>
  <si>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</si>
  <si>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</si>
  <si>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</si>
  <si>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</si>
  <si>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</si>
  <si>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</si>
  <si>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</si>
  <si>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</si>
  <si>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</si>
  <si>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</si>
  <si>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</si>
  <si>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</si>
  <si>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</si>
  <si>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</si>
  <si>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</si>
  <si>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</si>
  <si>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</si>
  <si>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</si>
  <si>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</si>
  <si>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</si>
  <si>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</si>
  <si>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</si>
  <si>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</si>
  <si>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</si>
  <si>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</si>
  <si>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</si>
  <si>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</si>
  <si>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</si>
  <si>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</si>
  <si>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</si>
  <si>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</si>
  <si>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</si>
  <si>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</si>
  <si>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</si>
  <si>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</si>
  <si>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</si>
  <si>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</si>
  <si>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</si>
  <si>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</si>
  <si>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</si>
  <si>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</si>
  <si>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</si>
  <si>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</si>
  <si>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</si>
  <si>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</si>
  <si>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</si>
  <si>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</si>
  <si>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</si>
  <si>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</si>
  <si>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</si>
  <si>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</si>
  <si>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</si>
  <si>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</si>
  <si>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</si>
  <si>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</si>
  <si>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</si>
  <si>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</si>
  <si>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</si>
  <si>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</si>
  <si>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</si>
  <si>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</si>
  <si>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</si>
  <si>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</si>
  <si>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</si>
  <si>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</si>
  <si>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</si>
  <si>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</si>
  <si>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</si>
  <si>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</si>
  <si>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</si>
  <si>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</si>
  <si>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</si>
  <si>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</si>
  <si>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</si>
  <si>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</si>
  <si>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</si>
  <si>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</si>
  <si>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</si>
  <si>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</si>
  <si>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</si>
  <si>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</si>
  <si>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</si>
  <si>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</si>
  <si>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</si>
  <si>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</si>
  <si>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</si>
  <si>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</si>
  <si>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</si>
  <si>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</si>
  <si>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</si>
  <si>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</si>
  <si>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</si>
  <si>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</si>
  <si>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</si>
  <si>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</si>
  <si>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</si>
  <si>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</si>
  <si>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</si>
  <si>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</si>
  <si>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</si>
  <si>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</si>
  <si>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</si>
  <si>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</si>
  <si>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</si>
  <si>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</si>
  <si>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</si>
  <si>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</si>
  <si>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</si>
  <si>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</si>
  <si>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</si>
  <si>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</si>
  <si>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</si>
  <si>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</si>
  <si>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</si>
  <si>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</si>
  <si>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</si>
  <si>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</si>
  <si>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</si>
  <si>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</si>
  <si>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</si>
  <si>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</si>
  <si>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</si>
  <si>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</si>
  <si>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</si>
  <si>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</si>
  <si>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</si>
  <si>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</si>
  <si>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</si>
  <si>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</si>
  <si>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</si>
  <si>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</si>
  <si>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</si>
  <si>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</si>
  <si>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</si>
  <si>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</si>
  <si>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</si>
  <si>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</si>
  <si>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</si>
  <si>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</si>
  <si>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</si>
  <si>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</si>
  <si>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</si>
  <si>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</si>
  <si>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</si>
  <si>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</si>
  <si>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</si>
  <si>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</si>
  <si>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</si>
  <si>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</si>
  <si>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</si>
  <si>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</si>
  <si>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</si>
  <si>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</si>
  <si>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</si>
  <si>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</si>
  <si>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</si>
  <si>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</si>
  <si>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</si>
  <si>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</si>
  <si>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</si>
  <si>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</si>
  <si>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</si>
  <si>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</si>
  <si>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</si>
  <si>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</si>
  <si>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</si>
  <si>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</si>
  <si>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</si>
  <si>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</si>
  <si>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</si>
  <si>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</si>
  <si>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</si>
  <si>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</si>
  <si>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</si>
  <si>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</si>
  <si>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</si>
  <si>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</si>
  <si>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</si>
  <si>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</si>
  <si>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</si>
  <si>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</si>
  <si>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</si>
  <si>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</si>
  <si>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</si>
  <si>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</si>
  <si>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</si>
  <si>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</si>
  <si>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</si>
  <si>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</si>
  <si>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</si>
  <si>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</si>
  <si>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</si>
  <si>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</si>
  <si>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</si>
  <si>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</si>
  <si>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</si>
  <si>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</si>
  <si>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</si>
  <si>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</si>
  <si>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</si>
  <si>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</si>
  <si>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</si>
  <si>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</si>
  <si>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</si>
  <si>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</si>
  <si>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</si>
  <si>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</si>
  <si>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</si>
  <si>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</si>
  <si>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</si>
  <si>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</si>
  <si>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</si>
  <si>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</si>
  <si>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</si>
  <si>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</si>
  <si>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</si>
  <si>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</si>
  <si>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</si>
  <si>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</si>
  <si>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</si>
  <si>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</si>
  <si>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</si>
  <si>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</si>
  <si>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</si>
  <si>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</si>
  <si>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</si>
  <si>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</si>
  <si>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</si>
  <si>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</si>
  <si>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</si>
  <si>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</si>
  <si>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</si>
  <si>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</si>
  <si>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</si>
  <si>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</si>
  <si>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</si>
  <si>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</si>
  <si>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</si>
  <si>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</si>
  <si>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</si>
  <si>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</si>
  <si>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</si>
  <si>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</si>
  <si>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</si>
  <si>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</si>
  <si>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</si>
  <si>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</si>
  <si>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</si>
  <si>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</si>
  <si>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</si>
  <si>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</si>
  <si>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</si>
  <si>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</si>
  <si>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</si>
  <si>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</si>
  <si>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</si>
  <si>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</si>
  <si>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</si>
  <si>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</si>
  <si>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</si>
  <si>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</si>
  <si>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</si>
  <si>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</si>
  <si>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</si>
  <si>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</si>
  <si>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</si>
  <si>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</si>
  <si>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</si>
  <si>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</si>
  <si>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</si>
  <si>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</si>
  <si>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</si>
  <si>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9B29</t>
  </si>
  <si>
    <t>Miscellaneous Activated Components - R2</t>
  </si>
  <si>
    <t>Nuclear Decommissioning Authority</t>
  </si>
  <si>
    <t>Nuclear Restoration Services Ltd (NRS)</t>
  </si>
  <si>
    <t>ILW</t>
  </si>
  <si>
    <t>Redundant or defective components and equipment that have been removed from reactor core and fuelling machines.</t>
  </si>
  <si>
    <t>Components such as control rods, absorber bars, thermocouples, fuelling machine grabs, and hoist cables.  The possibility of large items which may need special handling has not been assessed.</t>
  </si>
  <si>
    <t>The contents of some of the accumulation facilities have been estimated from photographs and the volumes represent upper limits.</t>
  </si>
  <si>
    <t>Neutral</t>
  </si>
  <si>
    <t>The waste is predominantly steel and boron steel.</t>
  </si>
  <si>
    <t>P</t>
  </si>
  <si>
    <t>BS970 EN58 stainless steel.</t>
  </si>
  <si>
    <t>~ 90.0</t>
  </si>
  <si>
    <t>Control rods are boron steel, absorber components are 0.1% Mn mild steel, other metals possibly present.</t>
  </si>
  <si>
    <t>NE</t>
  </si>
  <si>
    <t>&lt; 0.02</t>
  </si>
  <si>
    <t>Greatest measured value from the various components.</t>
  </si>
  <si>
    <t>~ 0.07</t>
  </si>
  <si>
    <t>TR</t>
  </si>
  <si>
    <t>Silver and niobium.</t>
  </si>
  <si>
    <t>= 0</t>
  </si>
  <si>
    <t xml:space="preserve"> 0</t>
  </si>
  <si>
    <t>&lt; 0.30</t>
  </si>
  <si>
    <t>Predominantly bulk metal items on average between 5 and 30 mm in thickness.</t>
  </si>
  <si>
    <t>On-site</t>
  </si>
  <si>
    <t xml:space="preserve"> 100.0</t>
  </si>
  <si>
    <t>RDC Encap BRD</t>
  </si>
  <si>
    <t>Bradwell</t>
  </si>
  <si>
    <t>= 81.0</t>
  </si>
  <si>
    <t>0.80</t>
  </si>
  <si>
    <t>1.20</t>
  </si>
  <si>
    <t>4 m box (100 mm concrete shielding)</t>
  </si>
  <si>
    <t xml:space="preserve"> 12.3</t>
  </si>
  <si>
    <t>14.3</t>
  </si>
  <si>
    <t>7</t>
  </si>
  <si>
    <t>Chemical form of tritium has not been determined but is probably present as surface contamination.</t>
  </si>
  <si>
    <t>The chemical form of carbon 14 has not been determined but is probably present as graphite.</t>
  </si>
  <si>
    <t>The chemical form of chlorine 36 has not been determined.</t>
  </si>
  <si>
    <t>The chemical form of uranium isotopes has not been determined but may be present as uranium oxides.</t>
  </si>
  <si>
    <t>The chemical form of plutonium isotopes has not been determined but may be present as plutonium oxides.</t>
  </si>
  <si>
    <t>The assumption of 1 t/m3 as the average bulk density may be subject to revision.</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</si>
  <si>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Container choice may be influenced by Transport Regulations.</t>
  </si>
  <si>
    <t>The waste is assumed to be encapsulated.</t>
  </si>
  <si>
    <t>No significant variability is expected.</t>
  </si>
  <si>
    <t>The container material is expected to be stainless steel. The waste will be in baskets placed in the waste packages. Baskets of different Final Dismantling ILW wastes may be in the same waste packages. The encapsulation matrix would be likely to be BFS/OPC. The density of the encapsulated waste would probably be about 3 t/m3.</t>
  </si>
  <si>
    <t>Irradiated components removed from the reactor. Absorber bars and control rods are likely to be components of high activity, the majority of the activity coming from their activation.</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</si>
  <si>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</si>
  <si>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</si>
  <si>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</si>
  <si>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</si>
  <si>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</si>
  <si>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</si>
  <si>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</si>
  <si>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</si>
  <si>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1.09E+00</t>
  </si>
  <si>
    <t>D</t>
  </si>
  <si>
    <t>3</t>
  </si>
  <si>
    <t>8</t>
  </si>
  <si>
    <t>2.00E-02</t>
  </si>
  <si>
    <t>C</t>
  </si>
  <si>
    <t>2</t>
  </si>
  <si>
    <t>3.00E-05</t>
  </si>
  <si>
    <t>1.38E-08</t>
  </si>
  <si>
    <t>9.22E-01</t>
  </si>
  <si>
    <t>9.38E-01</t>
  </si>
  <si>
    <t>4.00E-02</t>
  </si>
  <si>
    <t>3.53E+00</t>
  </si>
  <si>
    <t>3.26E-05</t>
  </si>
  <si>
    <t>4.00E-05</t>
  </si>
  <si>
    <t>1.00E-08</t>
  </si>
  <si>
    <t>3.88E-05</t>
  </si>
  <si>
    <t>4.74E-09</t>
  </si>
  <si>
    <t>1.32E-04</t>
  </si>
  <si>
    <t>3.44E-08</t>
  </si>
  <si>
    <t>7.83E-07</t>
  </si>
  <si>
    <t>7.88E-06</t>
  </si>
  <si>
    <t>4.67E-06</t>
  </si>
  <si>
    <t>7.00E-09</t>
  </si>
  <si>
    <t>6.14E-09</t>
  </si>
  <si>
    <t>2.60E-06</t>
  </si>
  <si>
    <t>3.00E-06</t>
  </si>
  <si>
    <t>4.00E-06</t>
  </si>
  <si>
    <t>3.78E-05</t>
  </si>
  <si>
    <t>2.00E-09</t>
  </si>
  <si>
    <t>8.50E-06</t>
  </si>
  <si>
    <t>1.83E-08</t>
  </si>
  <si>
    <t>5.99E-09</t>
  </si>
  <si>
    <t>1.51E-08</t>
  </si>
  <si>
    <t>3.31E-09</t>
  </si>
  <si>
    <t>4.51E-08</t>
  </si>
  <si>
    <t>0.0</t>
  </si>
  <si>
    <t>81.0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</si>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</sst>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414</v>
      </c>
      <c r="K217" s="234" t="s">
        <v>389</v>
      </c>
      <c r="L217" s="235"/>
      <c r="M217" s="235"/>
      <c r="N217" s="235"/>
      <c r="O217" s="235"/>
      <c r="P217" s="236"/>
    </row>
    <row r="218" spans="1:17" s="6" customFormat="1" ht="12" customHeight="1" x14ac:dyDescent="0.25">
      <c r="D218" s="186" t="s">
        <v>107</v>
      </c>
      <c r="E218" s="187"/>
      <c r="F218" s="187"/>
      <c r="G218" s="187"/>
      <c r="H218" s="187"/>
      <c r="I218" s="188"/>
      <c r="J218" s="150" t="s">
        <v>414</v>
      </c>
      <c r="K218" s="234" t="s">
        <v>389</v>
      </c>
      <c r="L218" s="235"/>
      <c r="M218" s="235"/>
      <c r="N218" s="235"/>
      <c r="O218" s="235"/>
      <c r="P218" s="236"/>
    </row>
    <row r="219" spans="1:17" s="6" customFormat="1" ht="12" customHeight="1" x14ac:dyDescent="0.25">
      <c r="D219" s="186" t="s">
        <v>108</v>
      </c>
      <c r="E219" s="187"/>
      <c r="F219" s="187"/>
      <c r="G219" s="187"/>
      <c r="H219" s="187"/>
      <c r="I219" s="188"/>
      <c r="J219" s="150" t="s">
        <v>414</v>
      </c>
      <c r="K219" s="234" t="s">
        <v>389</v>
      </c>
      <c r="L219" s="235"/>
      <c r="M219" s="235"/>
      <c r="N219" s="235"/>
      <c r="O219" s="235"/>
      <c r="P219" s="236"/>
    </row>
    <row r="220" spans="1:17" s="6" customFormat="1" ht="12" customHeight="1" x14ac:dyDescent="0.25">
      <c r="D220" s="186" t="s">
        <v>109</v>
      </c>
      <c r="E220" s="187"/>
      <c r="F220" s="187"/>
      <c r="G220" s="187"/>
      <c r="H220" s="187"/>
      <c r="I220" s="188"/>
      <c r="J220" s="150"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414</v>
      </c>
      <c r="K225" s="234" t="s">
        <v>389</v>
      </c>
      <c r="L225" s="235"/>
      <c r="M225" s="235"/>
      <c r="N225" s="235"/>
      <c r="O225" s="235"/>
      <c r="P225" s="236"/>
    </row>
    <row r="226" spans="1:17" s="6" customFormat="1" ht="12" customHeight="1" x14ac:dyDescent="0.25">
      <c r="D226" s="186" t="s">
        <v>115</v>
      </c>
      <c r="E226" s="187"/>
      <c r="F226" s="187"/>
      <c r="G226" s="187"/>
      <c r="H226" s="187"/>
      <c r="I226" s="188"/>
      <c r="J226" s="150"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416</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419</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9B29</v>
      </c>
      <c r="G3" s="376"/>
      <c r="H3" s="376"/>
      <c r="I3" s="376"/>
      <c r="J3" s="376"/>
      <c r="K3" s="377"/>
      <c r="L3" s="384" t="str">
        <f>DataSheet!F2</f>
        <v>Miscellaneous Activated Components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40</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453</v>
      </c>
      <c r="G11" s="157" t="s">
        <v>449</v>
      </c>
      <c r="H11" s="157" t="s">
        <v>454</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453</v>
      </c>
      <c r="G14" s="157" t="s">
        <v>453</v>
      </c>
      <c r="H14" s="157" t="s">
        <v>454</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t="s">
        <v>456</v>
      </c>
      <c r="F20" s="157" t="s">
        <v>453</v>
      </c>
      <c r="G20" s="157" t="s">
        <v>449</v>
      </c>
      <c r="H20" s="157" t="s">
        <v>454</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457</v>
      </c>
      <c r="F21" s="157" t="s">
        <v>453</v>
      </c>
      <c r="G21" s="157" t="s">
        <v>449</v>
      </c>
      <c r="H21" s="157" t="s">
        <v>454</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458</v>
      </c>
      <c r="F22" s="157" t="s">
        <v>453</v>
      </c>
      <c r="G22" s="157" t="s">
        <v>449</v>
      </c>
      <c r="H22" s="157" t="s">
        <v>454</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459</v>
      </c>
      <c r="F23" s="157" t="s">
        <v>453</v>
      </c>
      <c r="G23" s="157" t="s">
        <v>449</v>
      </c>
      <c r="H23" s="157" t="s">
        <v>454</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460</v>
      </c>
      <c r="F24" s="157" t="s">
        <v>453</v>
      </c>
      <c r="G24" s="157" t="s">
        <v>449</v>
      </c>
      <c r="H24" s="157" t="s">
        <v>454</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447</v>
      </c>
      <c r="E30" s="158" t="s">
        <v>461</v>
      </c>
      <c r="F30" s="157" t="s">
        <v>40</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462</v>
      </c>
      <c r="F35" s="157" t="s">
        <v>453</v>
      </c>
      <c r="G35" s="157" t="s">
        <v>449</v>
      </c>
      <c r="H35" s="157" t="s">
        <v>454</v>
      </c>
      <c r="I35" s="95"/>
      <c r="J35" s="159" t="s">
        <v>40</v>
      </c>
      <c r="K35" s="159"/>
      <c r="L35" s="159" t="s">
        <v>40</v>
      </c>
      <c r="M35" s="159" t="s">
        <v>40</v>
      </c>
      <c r="N35" s="160"/>
      <c r="O35" s="34"/>
      <c r="P35" s="96"/>
      <c r="Q35" s="87" t="s">
        <v>301</v>
      </c>
      <c r="R35" s="166" t="s">
        <v>40</v>
      </c>
      <c r="S35" s="159" t="s">
        <v>471</v>
      </c>
      <c r="T35" s="159" t="s">
        <v>453</v>
      </c>
      <c r="U35" s="159" t="s">
        <v>453</v>
      </c>
      <c r="V35" s="160" t="s">
        <v>454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447</v>
      </c>
      <c r="E38" s="158" t="s">
        <v>463</v>
      </c>
      <c r="F38" s="157" t="s">
        <v>40</v>
      </c>
      <c r="G38" s="157" t="s">
        <v>449</v>
      </c>
      <c r="H38" s="157" t="s">
        <v>450</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447</v>
      </c>
      <c r="S40" s="159" t="s">
        <v>472</v>
      </c>
      <c r="T40" s="159" t="s">
        <v>40</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t="s">
        <v>464</v>
      </c>
      <c r="F41" s="157" t="s">
        <v>453</v>
      </c>
      <c r="G41" s="157" t="s">
        <v>449</v>
      </c>
      <c r="H41" s="157" t="s">
        <v>454</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447</v>
      </c>
      <c r="S43" s="159" t="s">
        <v>471</v>
      </c>
      <c r="T43" s="159" t="s">
        <v>40</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447</v>
      </c>
      <c r="S46" s="159" t="s">
        <v>473</v>
      </c>
      <c r="T46" s="159" t="s">
        <v>40</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447</v>
      </c>
      <c r="S47" s="159" t="s">
        <v>474</v>
      </c>
      <c r="T47" s="159" t="s">
        <v>40</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447</v>
      </c>
      <c r="S48" s="159" t="s">
        <v>475</v>
      </c>
      <c r="T48" s="159" t="s">
        <v>40</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447</v>
      </c>
      <c r="S49" s="159" t="s">
        <v>476</v>
      </c>
      <c r="T49" s="159" t="s">
        <v>40</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447</v>
      </c>
      <c r="S50" s="159" t="s">
        <v>477</v>
      </c>
      <c r="T50" s="159" t="s">
        <v>40</v>
      </c>
      <c r="U50" s="159" t="s">
        <v>449</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447</v>
      </c>
      <c r="S51" s="159" t="s">
        <v>478</v>
      </c>
      <c r="T51" s="159" t="s">
        <v>40</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447</v>
      </c>
      <c r="S52" s="159" t="s">
        <v>479</v>
      </c>
      <c r="T52" s="159" t="s">
        <v>40</v>
      </c>
      <c r="U52" s="159" t="s">
        <v>449</v>
      </c>
      <c r="V52" s="160" t="s">
        <v>450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447</v>
      </c>
      <c r="S53" s="159" t="s">
        <v>480</v>
      </c>
      <c r="T53" s="159" t="s">
        <v>40</v>
      </c>
      <c r="U53" s="159" t="s">
        <v>449</v>
      </c>
      <c r="V53" s="160" t="s">
        <v>450</v>
      </c>
      <c r="W53" s="95"/>
      <c r="X53" s="159" t="s">
        <v>40</v>
      </c>
      <c r="Y53" s="159"/>
      <c r="Z53" s="159" t="s">
        <v>40</v>
      </c>
      <c r="AA53" s="159" t="s">
        <v>40</v>
      </c>
      <c r="AB53" s="160"/>
      <c r="AC53" s="98"/>
      <c r="AD53" s="28"/>
    </row>
    <row r="54" spans="1:30" x14ac:dyDescent="0.2">
      <c r="A54" s="31"/>
      <c r="B54" s="93"/>
      <c r="C54" s="87" t="s">
        <v>338</v>
      </c>
      <c r="D54" s="157" t="s">
        <v>447</v>
      </c>
      <c r="E54" s="158" t="s">
        <v>465</v>
      </c>
      <c r="F54" s="157" t="s">
        <v>40</v>
      </c>
      <c r="G54" s="157" t="s">
        <v>449</v>
      </c>
      <c r="H54" s="157" t="s">
        <v>450</v>
      </c>
      <c r="I54" s="95"/>
      <c r="J54" s="159" t="s">
        <v>40</v>
      </c>
      <c r="K54" s="159"/>
      <c r="L54" s="159" t="s">
        <v>40</v>
      </c>
      <c r="M54" s="159" t="s">
        <v>40</v>
      </c>
      <c r="N54" s="160"/>
      <c r="O54" s="34"/>
      <c r="P54" s="96"/>
      <c r="Q54" s="87" t="s">
        <v>339</v>
      </c>
      <c r="R54" s="166" t="s">
        <v>447</v>
      </c>
      <c r="S54" s="159" t="s">
        <v>481</v>
      </c>
      <c r="T54" s="159" t="s">
        <v>40</v>
      </c>
      <c r="U54" s="159" t="s">
        <v>449</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447</v>
      </c>
      <c r="S55" s="159" t="s">
        <v>482</v>
      </c>
      <c r="T55" s="159" t="s">
        <v>40</v>
      </c>
      <c r="U55" s="159" t="s">
        <v>449</v>
      </c>
      <c r="V55" s="160" t="s">
        <v>450</v>
      </c>
      <c r="W55" s="95"/>
      <c r="X55" s="159" t="s">
        <v>40</v>
      </c>
      <c r="Y55" s="159"/>
      <c r="Z55" s="159" t="s">
        <v>40</v>
      </c>
      <c r="AA55" s="159" t="s">
        <v>40</v>
      </c>
      <c r="AB55" s="160"/>
      <c r="AC55" s="98"/>
      <c r="AD55" s="28"/>
    </row>
    <row r="56" spans="1:30" x14ac:dyDescent="0.2">
      <c r="A56" s="31"/>
      <c r="B56" s="93"/>
      <c r="C56" s="87" t="s">
        <v>342</v>
      </c>
      <c r="D56" s="157" t="s">
        <v>447</v>
      </c>
      <c r="E56" s="158" t="s">
        <v>466</v>
      </c>
      <c r="F56" s="157" t="s">
        <v>40</v>
      </c>
      <c r="G56" s="157" t="s">
        <v>449</v>
      </c>
      <c r="H56" s="157" t="s">
        <v>450</v>
      </c>
      <c r="I56" s="95"/>
      <c r="J56" s="159" t="s">
        <v>40</v>
      </c>
      <c r="K56" s="159"/>
      <c r="L56" s="159" t="s">
        <v>40</v>
      </c>
      <c r="M56" s="159" t="s">
        <v>40</v>
      </c>
      <c r="N56" s="160"/>
      <c r="O56" s="34"/>
      <c r="P56" s="96"/>
      <c r="Q56" s="87" t="s">
        <v>343</v>
      </c>
      <c r="R56" s="166" t="s">
        <v>447</v>
      </c>
      <c r="S56" s="159" t="s">
        <v>483</v>
      </c>
      <c r="T56" s="159" t="s">
        <v>40</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447</v>
      </c>
      <c r="E62" s="158" t="s">
        <v>467</v>
      </c>
      <c r="F62" s="157" t="s">
        <v>40</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447</v>
      </c>
      <c r="E64" s="158" t="s">
        <v>468</v>
      </c>
      <c r="F64" s="157" t="s">
        <v>40</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453</v>
      </c>
      <c r="G65" s="157" t="s">
        <v>449</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453</v>
      </c>
      <c r="G66" s="157" t="s">
        <v>449</v>
      </c>
      <c r="H66" s="157" t="s">
        <v>454</v>
      </c>
      <c r="I66" s="95"/>
      <c r="J66" s="159" t="s">
        <v>40</v>
      </c>
      <c r="K66" s="159"/>
      <c r="L66" s="159" t="s">
        <v>40</v>
      </c>
      <c r="M66" s="159" t="s">
        <v>40</v>
      </c>
      <c r="N66" s="160"/>
      <c r="O66" s="34"/>
      <c r="P66" s="96"/>
      <c r="Q66" s="102" t="s">
        <v>361</v>
      </c>
      <c r="R66" s="141"/>
      <c r="S66" s="143">
        <v>1.8185645514560004E-5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6.540894306020486</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029B91D-25BE-4D5A-9872-91479C7E21E3}"/>
</file>

<file path=customXml/itemProps3.xml><?xml version="1.0" encoding="utf-8"?>
<ds:datastoreItem xmlns:ds="http://schemas.openxmlformats.org/officeDocument/2006/customXml" ds:itemID="{E6B4FA4C-E8D6-4934-8127-48CDBD324AF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e48ec29f-35fe-4dd4-aa5a-68883b3867eb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ead7f1d7-28a5-4023-b0bb-6d7f4c091ac1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