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<sst xmlns="http://schemas.openxmlformats.org/spreadsheetml/2006/main" count="1759" uniqueCount="506">
  <si>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</si>
  <si>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</si>
  <si>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</si>
  <si>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</si>
  <si>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</si>
  <si>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</si>
  <si>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</si>
  <si>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</si>
  <si>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</si>
  <si>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</si>
  <si>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</si>
  <si>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</si>
  <si>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</si>
  <si>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</si>
  <si>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</si>
  <si>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</si>
  <si>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</si>
  <si>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</si>
  <si>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</si>
  <si>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</si>
  <si>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</si>
  <si>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</si>
  <si>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</si>
  <si>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</si>
  <si>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</si>
  <si>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</si>
  <si>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</si>
  <si>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</si>
  <si>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</si>
  <si>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</si>
  <si>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</si>
  <si>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</si>
  <si>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</si>
  <si>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</si>
  <si>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</si>
  <si>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</si>
  <si>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</si>
  <si>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</si>
  <si>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</si>
  <si>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</si>
  <si>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</si>
  <si>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</si>
  <si>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</si>
  <si>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</si>
  <si>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</si>
  <si>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</si>
  <si>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</si>
  <si>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</si>
  <si>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</si>
  <si>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</si>
  <si>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</si>
  <si>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</si>
  <si>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</si>
  <si>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</si>
  <si>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</si>
  <si>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</si>
  <si>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</si>
  <si>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</si>
  <si>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</si>
  <si>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</si>
  <si>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</si>
  <si>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</si>
  <si>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</si>
  <si>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</si>
  <si>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</si>
  <si>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</si>
  <si>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</si>
  <si>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</si>
  <si>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</si>
  <si>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</si>
  <si>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</si>
  <si>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</si>
  <si>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</si>
  <si>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</si>
  <si>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</si>
  <si>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</si>
  <si>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</si>
  <si>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</si>
  <si>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</si>
  <si>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</si>
  <si>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</si>
  <si>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</si>
  <si>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</si>
  <si>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</si>
  <si>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</si>
  <si>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</si>
  <si>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</si>
  <si>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</si>
  <si>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</si>
  <si>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</si>
  <si>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</si>
  <si>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</si>
  <si>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</si>
  <si>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</si>
  <si>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</si>
  <si>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</si>
  <si>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</si>
  <si>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</si>
  <si>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</si>
  <si>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</si>
  <si>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</si>
  <si>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</si>
  <si>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</si>
  <si>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</si>
  <si>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</si>
  <si>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</si>
  <si>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</si>
  <si>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</si>
  <si>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</si>
  <si>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</si>
  <si>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</si>
  <si>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</si>
  <si>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</si>
  <si>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</si>
  <si>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</si>
  <si>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</si>
  <si>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</si>
  <si>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</si>
  <si>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</si>
  <si>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</si>
  <si>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</si>
  <si>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</si>
  <si>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</si>
  <si>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</si>
  <si>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</si>
  <si>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</si>
  <si>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</si>
  <si>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</si>
  <si>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</si>
  <si>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</si>
  <si>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</si>
  <si>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</si>
  <si>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</si>
  <si>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</si>
  <si>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</si>
  <si>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</si>
  <si>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</si>
  <si>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</si>
  <si>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</si>
  <si>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</si>
  <si>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</si>
  <si>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</si>
  <si>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</si>
  <si>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</si>
  <si>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</si>
  <si>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</si>
  <si>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</si>
  <si>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</si>
  <si>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</si>
  <si>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</si>
  <si>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</si>
  <si>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</si>
  <si>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</si>
  <si>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</si>
  <si>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</si>
  <si>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</si>
  <si>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</si>
  <si>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</si>
  <si>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</si>
  <si>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</si>
  <si>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</si>
  <si>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</si>
  <si>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</si>
  <si>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</si>
  <si>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</si>
  <si>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</si>
  <si>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</si>
  <si>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</si>
  <si>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</si>
  <si>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</si>
  <si>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</si>
  <si>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</si>
  <si>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</si>
  <si>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</si>
  <si>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</si>
  <si>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</si>
  <si>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</si>
  <si>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</si>
  <si>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</si>
  <si>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</si>
  <si>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</si>
  <si>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</si>
  <si>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</si>
  <si>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</si>
  <si>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</si>
  <si>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</si>
  <si>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</si>
  <si>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</si>
  <si>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</si>
  <si>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</si>
  <si>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</si>
  <si>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</si>
  <si>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</si>
  <si>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</si>
  <si>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</si>
  <si>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</si>
  <si>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</si>
  <si>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</si>
  <si>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</si>
  <si>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</si>
  <si>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</si>
  <si>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</si>
  <si>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</si>
  <si>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</si>
  <si>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</si>
  <si>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</si>
  <si>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</si>
  <si>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</si>
  <si>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</si>
  <si>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</si>
  <si>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</si>
  <si>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</si>
  <si>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</si>
  <si>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</si>
  <si>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</si>
  <si>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</si>
  <si>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</si>
  <si>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</si>
  <si>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</si>
  <si>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</si>
  <si>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</si>
  <si>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</si>
  <si>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</si>
  <si>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</si>
  <si>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</si>
  <si>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</si>
  <si>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</si>
  <si>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</si>
  <si>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</si>
  <si>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</si>
  <si>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</si>
  <si>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</si>
  <si>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</si>
  <si>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</si>
  <si>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</si>
  <si>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</si>
  <si>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</si>
  <si>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</si>
  <si>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</si>
  <si>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</si>
  <si>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</si>
  <si>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</si>
  <si>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</si>
  <si>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</si>
  <si>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</si>
  <si>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</si>
  <si>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</si>
  <si>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</si>
  <si>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</si>
  <si>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</si>
  <si>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</si>
  <si>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</si>
  <si>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</si>
  <si>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</si>
  <si>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</si>
  <si>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</si>
  <si>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</si>
  <si>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</si>
  <si>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</si>
  <si>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</si>
  <si>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</si>
  <si>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</si>
  <si>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</si>
  <si>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</si>
  <si>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</si>
  <si>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</si>
  <si>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</si>
  <si>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</si>
  <si>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</si>
  <si>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</si>
  <si>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</si>
  <si>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</si>
  <si>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</si>
  <si>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</si>
  <si>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</si>
  <si>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</si>
  <si>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</si>
  <si>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</si>
  <si>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</si>
  <si>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</si>
  <si>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</si>
  <si>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</si>
  <si>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</si>
  <si>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</si>
  <si>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</si>
  <si>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</si>
  <si>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</si>
  <si>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</si>
  <si>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</si>
  <si>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</si>
  <si>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</si>
  <si>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</si>
  <si>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</si>
  <si>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</si>
  <si>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</si>
  <si>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</si>
  <si>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</si>
  <si>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</si>
  <si>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</si>
  <si>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</si>
  <si>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</si>
  <si>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</si>
  <si>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</si>
  <si>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</si>
  <si>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</si>
  <si>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</si>
  <si>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</si>
  <si>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</si>
  <si>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</si>
  <si>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</si>
  <si>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</si>
  <si>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</si>
  <si>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</si>
  <si>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</si>
  <si>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</si>
  <si>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</si>
  <si>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</si>
  <si>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</si>
  <si>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</si>
  <si>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</si>
  <si>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</si>
  <si>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</si>
  <si>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</si>
  <si>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</si>
  <si>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</si>
  <si>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</si>
  <si>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</si>
  <si>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</si>
  <si>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</si>
  <si>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</si>
  <si>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</si>
  <si>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</si>
  <si>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</si>
  <si>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</si>
  <si>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</si>
  <si>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</si>
  <si>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</si>
  <si>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</si>
  <si>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</si>
  <si>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</si>
  <si>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</si>
  <si>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</si>
  <si>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</si>
  <si>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</si>
  <si>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</si>
  <si>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</si>
  <si>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</si>
  <si>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</si>
  <si>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</si>
  <si>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</si>
  <si>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</si>
  <si>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</si>
  <si>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</si>
  <si>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</si>
  <si>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</si>
  <si>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</si>
  <si>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</si>
  <si>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</si>
  <si>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</si>
  <si>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</si>
  <si>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</si>
  <si>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</si>
  <si>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</si>
  <si>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</si>
  <si>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</si>
  <si>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</si>
  <si>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</si>
  <si>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</si>
  <si>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</si>
  <si>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</si>
  <si>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</si>
  <si>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</si>
  <si>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</si>
  <si>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</si>
  <si>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</si>
  <si>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</si>
  <si>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</si>
  <si>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</si>
  <si>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</si>
  <si>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</si>
  <si>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</si>
  <si>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</si>
  <si>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</si>
  <si>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</si>
  <si>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</si>
  <si>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</si>
  <si>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</si>
  <si>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</si>
  <si>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</si>
  <si>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</si>
  <si>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</si>
  <si>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</si>
  <si>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</si>
  <si>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</si>
  <si>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9B83/C</t>
  </si>
  <si>
    <t>Graphite Filter Dust Pots</t>
  </si>
  <si>
    <t>Nuclear Decommissioning Authority</t>
  </si>
  <si>
    <t>Nuclear Restoration Services Ltd (NRS)</t>
  </si>
  <si>
    <t>ILW</t>
  </si>
  <si>
    <t>The waste was produced in the by-pass filters, located on the reactor gas circuits. The graphite dust (and rust fragments) in the gas circuit were deposited into the by-pass filter catch pots, which were in-turn decanted into plastic bags within the interim storage filter dust pots, which were constructed from 8 inch nominal bore carbon steel pipe fittings. Sand arose from filter units in the Pond Water Treatment Plant (PWTP) - formerly known as 9B65.</t>
  </si>
  <si>
    <t>Graphite dust originates from the by-pass filter units, where graphite dust was removed from the reactor primary gas circuits. The dust also contains fragments of rust from the reactor pressure vessel internals. This was co-packaged with sand from filter units in the Pond Water Treatment Plant (PWTP) into 7 MOSAIKs.</t>
  </si>
  <si>
    <t>volume calculated based on each package being 55% full</t>
  </si>
  <si>
    <t>Graphite dust (23 wt%), contained in carbon steel fabricated interim storage pots (15 wt%) and plastic drums (1 wt%), and sand (61 wt%) co-packaged in 7  MOSAIKs.</t>
  </si>
  <si>
    <t xml:space="preserve"> 0</t>
  </si>
  <si>
    <t>= 15.4</t>
  </si>
  <si>
    <t>carbon steel fabricated interim storage pots</t>
  </si>
  <si>
    <t>= 1.0</t>
  </si>
  <si>
    <t>Plastic drums</t>
  </si>
  <si>
    <t>= 60.9</t>
  </si>
  <si>
    <t>Contaminated sand originating from waste stream 9B65.</t>
  </si>
  <si>
    <t>= 22.7</t>
  </si>
  <si>
    <t>Graphite dust stored in filter pots.</t>
  </si>
  <si>
    <t>TR</t>
  </si>
  <si>
    <t>NE</t>
  </si>
  <si>
    <t>Carbon steel fabricated interim storage graphite filter dust pots (15.41wt%).</t>
  </si>
  <si>
    <t>= 1.7</t>
  </si>
  <si>
    <t>1.00</t>
  </si>
  <si>
    <t>500 l RS drum (0mm Pb)</t>
  </si>
  <si>
    <t xml:space="preserve"> 100.0</t>
  </si>
  <si>
    <t xml:space="preserve"> 0.24</t>
  </si>
  <si>
    <t>0.24</t>
  </si>
  <si>
    <t>7</t>
  </si>
  <si>
    <t>Density is based on known waste mass for each package and voidage calculations to obtain the volume for each waste package.</t>
  </si>
  <si>
    <t>Waste has been co packaged with 9B65 Conditioning by heated vacuum drying at 50 mbar for a minimum of 8 days.</t>
  </si>
  <si>
    <t>Contamination by graphite from primary circuit and the filtering of active material from pond water using sand filters.</t>
  </si>
  <si>
    <t>Specific activity is a function of operating history. Activities given are based on the graphite dust (without accounting for the mass of the carbon steel pot). Specific activities of all 7 waste packages were determined using gamma spectroscopy and fingerprints. The values quoted are based on 2012 and 2013 characterisation data, scaled to Co-60 content of each waste package and summed to output waste stream total. Decayed to 01/04/2025.</t>
  </si>
  <si>
    <t>Specific activities of all 7 waste packages were measured and derived using gamma spectroscopy and the application of fingerprints.</t>
  </si>
  <si>
    <t>=</t>
  </si>
  <si>
    <t>2.0</t>
  </si>
  <si>
    <t xml:space="preserve"> 2.0</t>
  </si>
  <si>
    <t>Based upon voidage calculations and known waste mass.</t>
  </si>
  <si>
    <t>1.45E-03</t>
  </si>
  <si>
    <t>C</t>
  </si>
  <si>
    <t>2</t>
  </si>
  <si>
    <t>3.66E-09</t>
  </si>
  <si>
    <t>3.97E-03</t>
  </si>
  <si>
    <t>8</t>
  </si>
  <si>
    <t>1.84E-04</t>
  </si>
  <si>
    <t>2.35E-06</t>
  </si>
  <si>
    <t>3.52E-08</t>
  </si>
  <si>
    <t>2.09E-04</t>
  </si>
  <si>
    <t>1.26E-03</t>
  </si>
  <si>
    <t>4.85E-03</t>
  </si>
  <si>
    <t>1.45E-04</t>
  </si>
  <si>
    <t>9.99E-03</t>
  </si>
  <si>
    <t>8.14E-09</t>
  </si>
  <si>
    <t>1.69E-08</t>
  </si>
  <si>
    <t>1.34E-04</t>
  </si>
  <si>
    <t>5.13E-04</t>
  </si>
  <si>
    <t>1.81E-06</t>
  </si>
  <si>
    <t>4.38E-06</t>
  </si>
  <si>
    <t>7.01E-06</t>
  </si>
  <si>
    <t>9.14E-06</t>
  </si>
  <si>
    <t>1.38E-04</t>
  </si>
  <si>
    <t>1.99E-08</t>
  </si>
  <si>
    <t>1.05E-03</t>
  </si>
  <si>
    <t>5.28E-07</t>
  </si>
  <si>
    <t>5.36E-06</t>
  </si>
  <si>
    <t>7.39E-08</t>
  </si>
  <si>
    <t>3.91E-08</t>
  </si>
  <si>
    <t>1.04E-08</t>
  </si>
  <si>
    <t>9.80E-09</t>
  </si>
  <si>
    <t>1.42E-05</t>
  </si>
  <si>
    <t>7.96E-07</t>
  </si>
  <si>
    <t>1.49E-07</t>
  </si>
  <si>
    <t>1.05E-02</t>
  </si>
  <si>
    <t>5.87E-05</t>
  </si>
  <si>
    <t>4.28E-08</t>
  </si>
  <si>
    <t>5.53E-09</t>
  </si>
  <si>
    <t>1.27E-07</t>
  </si>
  <si>
    <t>4.67E-04</t>
  </si>
  <si>
    <t>5.39E-05</t>
  </si>
  <si>
    <t>3.91E-05</t>
  </si>
  <si>
    <t>1.23E-04</t>
  </si>
  <si>
    <t>2.41E-06</t>
  </si>
  <si>
    <t>4.06E-06</t>
  </si>
  <si>
    <t>8.84E-04</t>
  </si>
  <si>
    <t>1.23E-06</t>
  </si>
  <si>
    <t>1.02E-03</t>
  </si>
  <si>
    <t>9.84E-04</t>
  </si>
  <si>
    <t>3.08E-03</t>
  </si>
  <si>
    <t>1.32E-07</t>
  </si>
  <si>
    <t>2.11E-07</t>
  </si>
  <si>
    <t>1.53E-08</t>
  </si>
  <si>
    <t>5.64E-08</t>
  </si>
  <si>
    <t>2.30E-08</t>
  </si>
  <si>
    <t>1.86E-09</t>
  </si>
  <si>
    <t>4.10E-09</t>
  </si>
  <si>
    <t>5.23E-07</t>
  </si>
  <si>
    <t>2.90E-08</t>
  </si>
  <si>
    <t>3.79E-05</t>
  </si>
  <si>
    <t>7.15E-05</t>
  </si>
  <si>
    <t>6.28E-05</t>
  </si>
  <si>
    <t>1.16E-04</t>
  </si>
  <si>
    <t>1.90E-06</t>
  </si>
  <si>
    <t>4.77E-04</t>
  </si>
  <si>
    <t>1.91E-07</t>
  </si>
  <si>
    <t>3.94E-04</t>
  </si>
  <si>
    <t>3.83E-07</t>
  </si>
  <si>
    <t>4.44E-06</t>
  </si>
  <si>
    <t>8.83E-04</t>
  </si>
  <si>
    <t>Bradwell</t>
  </si>
  <si>
    <t>0.0</t>
  </si>
  <si>
    <t>1.7</t>
  </si>
  <si>
    <t>9.2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</si>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</sst>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501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415</v>
      </c>
      <c r="O14" s="229"/>
      <c r="P14" s="171" t="s">
        <v>504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502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502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502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502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502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502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502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502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502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502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502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502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502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502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502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502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502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502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502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502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502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502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502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502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502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502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502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502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502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502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502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502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502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502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502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502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502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502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502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502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502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502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502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502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502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502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502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502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502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502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502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502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502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502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502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502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502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502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502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502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502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502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502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502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502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502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502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502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502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502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502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502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502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502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502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502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502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502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502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502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502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502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502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502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502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502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502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502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502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502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502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502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502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502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502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502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502</v>
      </c>
      <c r="O111" s="233"/>
      <c r="P111" s="169" t="s">
        <v>502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503</v>
      </c>
      <c r="O112" s="353"/>
      <c r="P112" s="169" t="s">
        <v>504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421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60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427</v>
      </c>
      <c r="E130" s="202" t="s">
        <v>428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405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407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24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409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411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423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429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430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418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60" customHeight="1" x14ac:dyDescent="0.2">
      <c r="A381" s="6" t="s">
        <v>226</v>
      </c>
      <c r="B381" s="6"/>
      <c r="C381" s="6"/>
      <c r="D381" s="202" t="s">
        <v>425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9B83/C</v>
      </c>
      <c r="G3" s="376"/>
      <c r="H3" s="376"/>
      <c r="I3" s="376"/>
      <c r="J3" s="376"/>
      <c r="K3" s="377"/>
      <c r="L3" s="384" t="str">
        <f>DataSheet!F2</f>
        <v>Graphite Filter Dust Pots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431</v>
      </c>
      <c r="F9" s="157" t="s">
        <v>432</v>
      </c>
      <c r="G9" s="157" t="s">
        <v>432</v>
      </c>
      <c r="H9" s="157" t="s">
        <v>433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434</v>
      </c>
      <c r="F10" s="157" t="s">
        <v>432</v>
      </c>
      <c r="G10" s="157" t="s">
        <v>432</v>
      </c>
      <c r="H10" s="157" t="s">
        <v>433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 t="s">
        <v>474</v>
      </c>
      <c r="T10" s="159" t="s">
        <v>432</v>
      </c>
      <c r="U10" s="159" t="s">
        <v>432</v>
      </c>
      <c r="V10" s="160" t="s">
        <v>433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435</v>
      </c>
      <c r="F11" s="157" t="s">
        <v>432</v>
      </c>
      <c r="G11" s="157" t="s">
        <v>432</v>
      </c>
      <c r="H11" s="157" t="s">
        <v>433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437</v>
      </c>
      <c r="F14" s="157" t="s">
        <v>432</v>
      </c>
      <c r="G14" s="157" t="s">
        <v>432</v>
      </c>
      <c r="H14" s="157" t="s">
        <v>433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 t="s">
        <v>438</v>
      </c>
      <c r="F15" s="157" t="s">
        <v>432</v>
      </c>
      <c r="G15" s="157" t="s">
        <v>432</v>
      </c>
      <c r="H15" s="157" t="s">
        <v>433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 t="s">
        <v>475</v>
      </c>
      <c r="T15" s="159" t="s">
        <v>432</v>
      </c>
      <c r="U15" s="159" t="s">
        <v>432</v>
      </c>
      <c r="V15" s="160" t="s">
        <v>433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 t="s">
        <v>439</v>
      </c>
      <c r="F17" s="157" t="s">
        <v>432</v>
      </c>
      <c r="G17" s="157" t="s">
        <v>432</v>
      </c>
      <c r="H17" s="157" t="s">
        <v>433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 t="s">
        <v>476</v>
      </c>
      <c r="T17" s="159" t="s">
        <v>432</v>
      </c>
      <c r="U17" s="159" t="s">
        <v>432</v>
      </c>
      <c r="V17" s="160" t="s">
        <v>433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440</v>
      </c>
      <c r="F18" s="157" t="s">
        <v>432</v>
      </c>
      <c r="G18" s="157" t="s">
        <v>432</v>
      </c>
      <c r="H18" s="157" t="s">
        <v>433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 t="s">
        <v>477</v>
      </c>
      <c r="T18" s="159" t="s">
        <v>432</v>
      </c>
      <c r="U18" s="159" t="s">
        <v>432</v>
      </c>
      <c r="V18" s="160" t="s">
        <v>433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441</v>
      </c>
      <c r="F21" s="157" t="s">
        <v>432</v>
      </c>
      <c r="G21" s="157" t="s">
        <v>432</v>
      </c>
      <c r="H21" s="157" t="s">
        <v>433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 t="s">
        <v>478</v>
      </c>
      <c r="T21" s="159" t="s">
        <v>432</v>
      </c>
      <c r="U21" s="159" t="s">
        <v>432</v>
      </c>
      <c r="V21" s="160" t="s">
        <v>433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442</v>
      </c>
      <c r="F22" s="157" t="s">
        <v>432</v>
      </c>
      <c r="G22" s="157" t="s">
        <v>432</v>
      </c>
      <c r="H22" s="157" t="s">
        <v>433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443</v>
      </c>
      <c r="F23" s="157" t="s">
        <v>432</v>
      </c>
      <c r="G23" s="157" t="s">
        <v>432</v>
      </c>
      <c r="H23" s="157" t="s">
        <v>433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444</v>
      </c>
      <c r="F24" s="157" t="s">
        <v>432</v>
      </c>
      <c r="G24" s="157" t="s">
        <v>432</v>
      </c>
      <c r="H24" s="157" t="s">
        <v>433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 t="s">
        <v>479</v>
      </c>
      <c r="T24" s="159" t="s">
        <v>432</v>
      </c>
      <c r="U24" s="159" t="s">
        <v>432</v>
      </c>
      <c r="V24" s="160" t="s">
        <v>433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445</v>
      </c>
      <c r="F26" s="157" t="s">
        <v>432</v>
      </c>
      <c r="G26" s="157" t="s">
        <v>432</v>
      </c>
      <c r="H26" s="157" t="s">
        <v>433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 t="s">
        <v>446</v>
      </c>
      <c r="F27" s="157" t="s">
        <v>432</v>
      </c>
      <c r="G27" s="157" t="s">
        <v>432</v>
      </c>
      <c r="H27" s="157" t="s">
        <v>433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 t="s">
        <v>480</v>
      </c>
      <c r="T27" s="159" t="s">
        <v>432</v>
      </c>
      <c r="U27" s="159" t="s">
        <v>432</v>
      </c>
      <c r="V27" s="160" t="s">
        <v>433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447</v>
      </c>
      <c r="F28" s="157" t="s">
        <v>432</v>
      </c>
      <c r="G28" s="157" t="s">
        <v>432</v>
      </c>
      <c r="H28" s="157" t="s">
        <v>433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 t="s">
        <v>481</v>
      </c>
      <c r="T28" s="159" t="s">
        <v>432</v>
      </c>
      <c r="U28" s="159" t="s">
        <v>432</v>
      </c>
      <c r="V28" s="160" t="s">
        <v>433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448</v>
      </c>
      <c r="F30" s="157" t="s">
        <v>432</v>
      </c>
      <c r="G30" s="157" t="s">
        <v>432</v>
      </c>
      <c r="H30" s="157" t="s">
        <v>433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449</v>
      </c>
      <c r="F31" s="157" t="s">
        <v>432</v>
      </c>
      <c r="G31" s="157" t="s">
        <v>432</v>
      </c>
      <c r="H31" s="157" t="s">
        <v>433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482</v>
      </c>
      <c r="T31" s="159" t="s">
        <v>432</v>
      </c>
      <c r="U31" s="159" t="s">
        <v>432</v>
      </c>
      <c r="V31" s="160" t="s">
        <v>433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450</v>
      </c>
      <c r="F34" s="157" t="s">
        <v>432</v>
      </c>
      <c r="G34" s="157" t="s">
        <v>432</v>
      </c>
      <c r="H34" s="157" t="s">
        <v>433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451</v>
      </c>
      <c r="F35" s="157" t="s">
        <v>432</v>
      </c>
      <c r="G35" s="157" t="s">
        <v>432</v>
      </c>
      <c r="H35" s="157" t="s">
        <v>433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483</v>
      </c>
      <c r="T35" s="159" t="s">
        <v>432</v>
      </c>
      <c r="U35" s="159" t="s">
        <v>432</v>
      </c>
      <c r="V35" s="160" t="s">
        <v>433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452</v>
      </c>
      <c r="F36" s="157" t="s">
        <v>432</v>
      </c>
      <c r="G36" s="157" t="s">
        <v>432</v>
      </c>
      <c r="H36" s="157" t="s">
        <v>433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484</v>
      </c>
      <c r="T37" s="159" t="s">
        <v>432</v>
      </c>
      <c r="U37" s="159" t="s">
        <v>432</v>
      </c>
      <c r="V37" s="160" t="s">
        <v>433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453</v>
      </c>
      <c r="F38" s="157" t="s">
        <v>432</v>
      </c>
      <c r="G38" s="157" t="s">
        <v>432</v>
      </c>
      <c r="H38" s="157" t="s">
        <v>433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485</v>
      </c>
      <c r="T38" s="159" t="s">
        <v>432</v>
      </c>
      <c r="U38" s="159" t="s">
        <v>432</v>
      </c>
      <c r="V38" s="160" t="s">
        <v>433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 t="s">
        <v>454</v>
      </c>
      <c r="F40" s="157" t="s">
        <v>432</v>
      </c>
      <c r="G40" s="157" t="s">
        <v>432</v>
      </c>
      <c r="H40" s="157" t="s">
        <v>433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486</v>
      </c>
      <c r="T40" s="159" t="s">
        <v>432</v>
      </c>
      <c r="U40" s="159" t="s">
        <v>432</v>
      </c>
      <c r="V40" s="160" t="s">
        <v>433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455</v>
      </c>
      <c r="F41" s="157" t="s">
        <v>432</v>
      </c>
      <c r="G41" s="157" t="s">
        <v>432</v>
      </c>
      <c r="H41" s="157" t="s">
        <v>433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487</v>
      </c>
      <c r="T41" s="159" t="s">
        <v>432</v>
      </c>
      <c r="U41" s="159" t="s">
        <v>432</v>
      </c>
      <c r="V41" s="160" t="s">
        <v>433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488</v>
      </c>
      <c r="T42" s="159" t="s">
        <v>432</v>
      </c>
      <c r="U42" s="159" t="s">
        <v>432</v>
      </c>
      <c r="V42" s="160" t="s">
        <v>433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483</v>
      </c>
      <c r="T43" s="159" t="s">
        <v>432</v>
      </c>
      <c r="U43" s="159" t="s">
        <v>432</v>
      </c>
      <c r="V43" s="160" t="s">
        <v>433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456</v>
      </c>
      <c r="F44" s="157" t="s">
        <v>432</v>
      </c>
      <c r="G44" s="157" t="s">
        <v>432</v>
      </c>
      <c r="H44" s="157" t="s">
        <v>433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484</v>
      </c>
      <c r="T44" s="159" t="s">
        <v>432</v>
      </c>
      <c r="U44" s="159" t="s">
        <v>432</v>
      </c>
      <c r="V44" s="160" t="s">
        <v>433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 t="s">
        <v>489</v>
      </c>
      <c r="T45" s="159" t="s">
        <v>432</v>
      </c>
      <c r="U45" s="159" t="s">
        <v>432</v>
      </c>
      <c r="V45" s="160" t="s">
        <v>433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457</v>
      </c>
      <c r="F46" s="157" t="s">
        <v>432</v>
      </c>
      <c r="G46" s="157" t="s">
        <v>432</v>
      </c>
      <c r="H46" s="157" t="s">
        <v>433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490</v>
      </c>
      <c r="T46" s="159" t="s">
        <v>432</v>
      </c>
      <c r="U46" s="159" t="s">
        <v>432</v>
      </c>
      <c r="V46" s="160" t="s">
        <v>433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436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458</v>
      </c>
      <c r="F48" s="157" t="s">
        <v>432</v>
      </c>
      <c r="G48" s="157" t="s">
        <v>432</v>
      </c>
      <c r="H48" s="157" t="s">
        <v>433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491</v>
      </c>
      <c r="T48" s="159" t="s">
        <v>432</v>
      </c>
      <c r="U48" s="159" t="s">
        <v>432</v>
      </c>
      <c r="V48" s="160" t="s">
        <v>433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459</v>
      </c>
      <c r="F49" s="157" t="s">
        <v>432</v>
      </c>
      <c r="G49" s="157" t="s">
        <v>432</v>
      </c>
      <c r="H49" s="157" t="s">
        <v>433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492</v>
      </c>
      <c r="T49" s="159" t="s">
        <v>432</v>
      </c>
      <c r="U49" s="159" t="s">
        <v>432</v>
      </c>
      <c r="V49" s="160" t="s">
        <v>433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460</v>
      </c>
      <c r="F50" s="157" t="s">
        <v>432</v>
      </c>
      <c r="G50" s="157" t="s">
        <v>432</v>
      </c>
      <c r="H50" s="157" t="s">
        <v>433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493</v>
      </c>
      <c r="T50" s="159" t="s">
        <v>432</v>
      </c>
      <c r="U50" s="159" t="s">
        <v>432</v>
      </c>
      <c r="V50" s="160" t="s">
        <v>433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461</v>
      </c>
      <c r="F51" s="157" t="s">
        <v>432</v>
      </c>
      <c r="G51" s="157" t="s">
        <v>432</v>
      </c>
      <c r="H51" s="157" t="s">
        <v>433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494</v>
      </c>
      <c r="T51" s="159" t="s">
        <v>432</v>
      </c>
      <c r="U51" s="159" t="s">
        <v>432</v>
      </c>
      <c r="V51" s="160" t="s">
        <v>433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495</v>
      </c>
      <c r="T52" s="159" t="s">
        <v>432</v>
      </c>
      <c r="U52" s="159" t="s">
        <v>432</v>
      </c>
      <c r="V52" s="160" t="s">
        <v>433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462</v>
      </c>
      <c r="F53" s="157" t="s">
        <v>432</v>
      </c>
      <c r="G53" s="157" t="s">
        <v>432</v>
      </c>
      <c r="H53" s="157" t="s">
        <v>433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496</v>
      </c>
      <c r="T53" s="159" t="s">
        <v>432</v>
      </c>
      <c r="U53" s="159" t="s">
        <v>432</v>
      </c>
      <c r="V53" s="160" t="s">
        <v>433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463</v>
      </c>
      <c r="F54" s="157" t="s">
        <v>432</v>
      </c>
      <c r="G54" s="157" t="s">
        <v>432</v>
      </c>
      <c r="H54" s="157" t="s">
        <v>433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497</v>
      </c>
      <c r="T54" s="159" t="s">
        <v>432</v>
      </c>
      <c r="U54" s="159" t="s">
        <v>432</v>
      </c>
      <c r="V54" s="160" t="s">
        <v>433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464</v>
      </c>
      <c r="F55" s="157" t="s">
        <v>432</v>
      </c>
      <c r="G55" s="157" t="s">
        <v>432</v>
      </c>
      <c r="H55" s="157" t="s">
        <v>433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498</v>
      </c>
      <c r="T55" s="159" t="s">
        <v>432</v>
      </c>
      <c r="U55" s="159" t="s">
        <v>432</v>
      </c>
      <c r="V55" s="160" t="s">
        <v>433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465</v>
      </c>
      <c r="F56" s="157" t="s">
        <v>432</v>
      </c>
      <c r="G56" s="157" t="s">
        <v>432</v>
      </c>
      <c r="H56" s="157" t="s">
        <v>433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499</v>
      </c>
      <c r="T56" s="159" t="s">
        <v>432</v>
      </c>
      <c r="U56" s="159" t="s">
        <v>432</v>
      </c>
      <c r="V56" s="160" t="s">
        <v>433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466</v>
      </c>
      <c r="F57" s="157" t="s">
        <v>432</v>
      </c>
      <c r="G57" s="157" t="s">
        <v>432</v>
      </c>
      <c r="H57" s="157" t="s">
        <v>433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 t="s">
        <v>467</v>
      </c>
      <c r="F58" s="157" t="s">
        <v>432</v>
      </c>
      <c r="G58" s="157" t="s">
        <v>432</v>
      </c>
      <c r="H58" s="157" t="s">
        <v>433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 t="s">
        <v>468</v>
      </c>
      <c r="F61" s="157" t="s">
        <v>432</v>
      </c>
      <c r="G61" s="157" t="s">
        <v>432</v>
      </c>
      <c r="H61" s="157" t="s">
        <v>433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469</v>
      </c>
      <c r="F62" s="157" t="s">
        <v>432</v>
      </c>
      <c r="G62" s="157" t="s">
        <v>432</v>
      </c>
      <c r="H62" s="157" t="s">
        <v>433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 t="s">
        <v>470</v>
      </c>
      <c r="F63" s="157" t="s">
        <v>432</v>
      </c>
      <c r="G63" s="157" t="s">
        <v>432</v>
      </c>
      <c r="H63" s="157" t="s">
        <v>433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471</v>
      </c>
      <c r="F64" s="157" t="s">
        <v>432</v>
      </c>
      <c r="G64" s="157" t="s">
        <v>432</v>
      </c>
      <c r="H64" s="157" t="s">
        <v>433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472</v>
      </c>
      <c r="F65" s="157" t="s">
        <v>432</v>
      </c>
      <c r="G65" s="157" t="s">
        <v>432</v>
      </c>
      <c r="H65" s="157" t="s">
        <v>433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 t="s">
        <v>500</v>
      </c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473</v>
      </c>
      <c r="F66" s="157" t="s">
        <v>432</v>
      </c>
      <c r="G66" s="157" t="s">
        <v>432</v>
      </c>
      <c r="H66" s="157" t="s">
        <v>433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5.1560021209517146E-3</v>
      </c>
      <c r="T66" s="103"/>
      <c r="U66" s="103"/>
      <c r="V66" s="103" t="s">
        <v>505</v>
      </c>
      <c r="W66" s="104"/>
      <c r="X66" s="103"/>
      <c r="Y66" s="143">
        <v>0</v>
      </c>
      <c r="Z66" s="103"/>
      <c r="AA66" s="103"/>
      <c r="AB66" s="103" t="s">
        <v>505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3.7988624700048282E-2</v>
      </c>
      <c r="T67" s="112"/>
      <c r="U67" s="112"/>
      <c r="V67" s="112" t="s">
        <v>505</v>
      </c>
      <c r="W67" s="113"/>
      <c r="X67" s="114"/>
      <c r="Y67" s="144">
        <v>0</v>
      </c>
      <c r="Z67" s="112"/>
      <c r="AA67" s="112"/>
      <c r="AB67" s="112" t="s">
        <v>505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1F35B3F8-5227-415D-B61E-5562D91E0821}"/>
</file>

<file path=customXml/itemProps3.xml><?xml version="1.0" encoding="utf-8"?>
<ds:datastoreItem xmlns:ds="http://schemas.openxmlformats.org/officeDocument/2006/customXml" ds:itemID="{4103C4B0-EE9D-4E5D-8628-B521E053551A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e5f34290-294d-4e71-8f3b-ec735807492d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33d4be23-1654-4df3-9ccf-233ab4c6ba56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2026-04-15T10:32:02Z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789100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