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0720" yWindow="-95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<sst xmlns="http://schemas.openxmlformats.org/spreadsheetml/2006/main" count="1619" uniqueCount="479">
  <si>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</si>
  <si>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</si>
  <si>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</si>
  <si>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</si>
  <si>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</si>
  <si>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</si>
  <si>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</si>
  <si>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</si>
  <si>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</si>
  <si>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</si>
  <si>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</si>
  <si>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</si>
  <si>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</si>
  <si>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</si>
  <si>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</si>
  <si>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</si>
  <si>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</si>
  <si>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</si>
  <si>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</si>
  <si>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</si>
  <si>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</si>
  <si>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</si>
  <si>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</si>
  <si>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</si>
  <si>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</si>
  <si>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</si>
  <si>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</si>
  <si>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</si>
  <si>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</si>
  <si>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</si>
  <si>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</si>
  <si>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</si>
  <si>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</si>
  <si>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</si>
  <si>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</si>
  <si>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</si>
  <si>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</si>
  <si>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</si>
  <si>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</si>
  <si>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</si>
  <si>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</si>
  <si>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</si>
  <si>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</si>
  <si>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</si>
  <si>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</si>
  <si>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</si>
  <si>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</si>
  <si>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</si>
  <si>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</si>
  <si>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</si>
  <si>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</si>
  <si>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</si>
  <si>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</si>
  <si>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</si>
  <si>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</si>
  <si>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</si>
  <si>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</si>
  <si>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</si>
  <si>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</si>
  <si>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</si>
  <si>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</si>
  <si>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</si>
  <si>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</si>
  <si>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</si>
  <si>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</si>
  <si>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</si>
  <si>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</si>
  <si>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</si>
  <si>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</si>
  <si>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</si>
  <si>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</si>
  <si>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</si>
  <si>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</si>
  <si>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</si>
  <si>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</si>
  <si>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</si>
  <si>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</si>
  <si>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</si>
  <si>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</si>
  <si>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</si>
  <si>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</si>
  <si>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</si>
  <si>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</si>
  <si>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</si>
  <si>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</si>
  <si>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</si>
  <si>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</si>
  <si>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</si>
  <si>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</si>
  <si>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</si>
  <si>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</si>
  <si>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</si>
  <si>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</si>
  <si>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</si>
  <si>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</si>
  <si>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</si>
  <si>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</si>
  <si>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</si>
  <si>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</si>
  <si>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</si>
  <si>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</si>
  <si>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</si>
  <si>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</si>
  <si>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</si>
  <si>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</si>
  <si>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</si>
  <si>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</si>
  <si>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</si>
  <si>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</si>
  <si>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</si>
  <si>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</si>
  <si>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</si>
  <si>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</si>
  <si>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</si>
  <si>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</si>
  <si>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</si>
  <si>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</si>
  <si>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</si>
  <si>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</si>
  <si>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</si>
  <si>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</si>
  <si>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</si>
  <si>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</si>
  <si>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</si>
  <si>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</si>
  <si>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</si>
  <si>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</si>
  <si>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</si>
  <si>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</si>
  <si>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</si>
  <si>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</si>
  <si>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</si>
  <si>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</si>
  <si>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</si>
  <si>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</si>
  <si>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</si>
  <si>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</si>
  <si>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</si>
  <si>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</si>
  <si>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</si>
  <si>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</si>
  <si>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</si>
  <si>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</si>
  <si>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</si>
  <si>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</si>
  <si>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</si>
  <si>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</si>
  <si>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</si>
  <si>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</si>
  <si>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</si>
  <si>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</si>
  <si>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</si>
  <si>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</si>
  <si>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</si>
  <si>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</si>
  <si>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</si>
  <si>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</si>
  <si>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</si>
  <si>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</si>
  <si>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</si>
  <si>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</si>
  <si>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</si>
  <si>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</si>
  <si>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</si>
  <si>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</si>
  <si>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</si>
  <si>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</si>
  <si>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</si>
  <si>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</si>
  <si>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</si>
  <si>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</si>
  <si>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</si>
  <si>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</si>
  <si>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</si>
  <si>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</si>
  <si>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</si>
  <si>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</si>
  <si>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</si>
  <si>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</si>
  <si>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</si>
  <si>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</si>
  <si>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</si>
  <si>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</si>
  <si>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</si>
  <si>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</si>
  <si>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</si>
  <si>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</si>
  <si>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</si>
  <si>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</si>
  <si>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</si>
  <si>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</si>
  <si>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</si>
  <si>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</si>
  <si>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</si>
  <si>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</si>
  <si>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</si>
  <si>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</si>
  <si>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</si>
  <si>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</si>
  <si>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</si>
  <si>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</si>
  <si>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</si>
  <si>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</si>
  <si>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</si>
  <si>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</si>
  <si>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</si>
  <si>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</si>
  <si>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</si>
  <si>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</si>
  <si>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</si>
  <si>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</si>
  <si>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</si>
  <si>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</si>
  <si>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</si>
  <si>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</si>
  <si>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</si>
  <si>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</si>
  <si>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</si>
  <si>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</si>
  <si>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</si>
  <si>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</si>
  <si>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</si>
  <si>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</si>
  <si>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</si>
  <si>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</si>
  <si>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</si>
  <si>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</si>
  <si>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</si>
  <si>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</si>
  <si>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</si>
  <si>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</si>
  <si>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</si>
  <si>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</si>
  <si>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</si>
  <si>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</si>
  <si>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</si>
  <si>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</si>
  <si>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</si>
  <si>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</si>
  <si>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</si>
  <si>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</si>
  <si>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</si>
  <si>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</si>
  <si>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</si>
  <si>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</si>
  <si>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</si>
  <si>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</si>
  <si>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</si>
  <si>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</si>
  <si>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</si>
  <si>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</si>
  <si>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</si>
  <si>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</si>
  <si>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</si>
  <si>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</si>
  <si>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</si>
  <si>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</si>
  <si>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</si>
  <si>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</si>
  <si>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</si>
  <si>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</si>
  <si>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</si>
  <si>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</si>
  <si>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</si>
  <si>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</si>
  <si>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</si>
  <si>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</si>
  <si>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</si>
  <si>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</si>
  <si>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</si>
  <si>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</si>
  <si>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</si>
  <si>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</si>
  <si>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</si>
  <si>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</si>
  <si>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</si>
  <si>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</si>
  <si>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</si>
  <si>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</si>
  <si>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</si>
  <si>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</si>
  <si>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</si>
  <si>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</si>
  <si>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</si>
  <si>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</si>
  <si>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</si>
  <si>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</si>
  <si>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</si>
  <si>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</si>
  <si>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</si>
  <si>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</si>
  <si>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</si>
  <si>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</si>
  <si>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</si>
  <si>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</si>
  <si>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</si>
  <si>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</si>
  <si>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</si>
  <si>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</si>
  <si>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</si>
  <si>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</si>
  <si>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</si>
  <si>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</si>
  <si>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</si>
  <si>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</si>
  <si>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</si>
  <si>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</si>
  <si>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</si>
  <si>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</si>
  <si>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</si>
  <si>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</si>
  <si>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</si>
  <si>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</si>
  <si>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</si>
  <si>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</si>
  <si>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</si>
  <si>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</si>
  <si>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</si>
  <si>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</si>
  <si>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</si>
  <si>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</si>
  <si>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</si>
  <si>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</si>
  <si>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</si>
  <si>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</si>
  <si>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</si>
  <si>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</si>
  <si>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</si>
  <si>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</si>
  <si>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</si>
  <si>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</si>
  <si>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</si>
  <si>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</si>
  <si>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</si>
  <si>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</si>
  <si>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</si>
  <si>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</si>
  <si>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</si>
  <si>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</si>
  <si>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</si>
  <si>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</si>
  <si>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</si>
  <si>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</si>
  <si>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</si>
  <si>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</si>
  <si>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</si>
  <si>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</si>
  <si>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</si>
  <si>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</si>
  <si>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</si>
  <si>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</si>
  <si>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</si>
  <si>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</si>
  <si>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</si>
  <si>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</si>
  <si>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</si>
  <si>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</si>
  <si>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</si>
  <si>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</si>
  <si>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</si>
  <si>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</si>
  <si>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</si>
  <si>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</si>
  <si>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</si>
  <si>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</si>
  <si>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</si>
  <si>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</si>
  <si>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</si>
  <si>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</si>
  <si>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</si>
  <si>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</si>
  <si>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</si>
  <si>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</si>
  <si>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</si>
  <si>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</si>
  <si>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</si>
  <si>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</si>
  <si>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</si>
  <si>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</si>
  <si>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</si>
  <si>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</si>
  <si>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</si>
  <si>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</si>
  <si>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</si>
  <si>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</si>
  <si>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</si>
  <si>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</si>
  <si>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</si>
  <si>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</si>
  <si>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</si>
  <si>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</si>
  <si>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</si>
  <si>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</si>
  <si>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</si>
  <si>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9D64</t>
  </si>
  <si>
    <t>Contaminated Gravel, Sand &amp; Resin</t>
  </si>
  <si>
    <t>Nuclear Decommissioning Authority</t>
  </si>
  <si>
    <t>Nuclear Restoration Services Ltd (NRS)</t>
  </si>
  <si>
    <t>ILW</t>
  </si>
  <si>
    <t>There will be no further arisings of this waste stream.</t>
  </si>
  <si>
    <t>The waste results from scrapping of sand pressure filters from the sludge canning building.</t>
  </si>
  <si>
    <t>The waste is the gravel contents of scrapped sand pressure filters. There are no large items.  Laterals likely to fail upon retrieval resulting in plastic within debris.</t>
  </si>
  <si>
    <t>Neutral</t>
  </si>
  <si>
    <t>Gravel 88%, sand 7%, resin 3%, plastic 2%.  Fission products, actinides and other activation products will be present as contaminants.</t>
  </si>
  <si>
    <t>TR</t>
  </si>
  <si>
    <t>NE</t>
  </si>
  <si>
    <t>Not fully assessed.</t>
  </si>
  <si>
    <t>~ 2.0</t>
  </si>
  <si>
    <t>~ 3.0</t>
  </si>
  <si>
    <t>= 0</t>
  </si>
  <si>
    <t>~ 88.0</t>
  </si>
  <si>
    <t>gravel</t>
  </si>
  <si>
    <t>~ 7.0</t>
  </si>
  <si>
    <t>P</t>
  </si>
  <si>
    <t xml:space="preserve"> 0</t>
  </si>
  <si>
    <t>Only traces of metals will be present if at all.</t>
  </si>
  <si>
    <t>Yes</t>
  </si>
  <si>
    <t>On-site</t>
  </si>
  <si>
    <t xml:space="preserve"> 100.0</t>
  </si>
  <si>
    <t>HPA MILWEP</t>
  </si>
  <si>
    <t>Hinkley Point A</t>
  </si>
  <si>
    <t>= 6.6</t>
  </si>
  <si>
    <t>0.90</t>
  </si>
  <si>
    <t>1.10</t>
  </si>
  <si>
    <t>3 m³ box (side lifting)</t>
  </si>
  <si>
    <t xml:space="preserve"> 1.3</t>
  </si>
  <si>
    <t>2.9</t>
  </si>
  <si>
    <t>5</t>
  </si>
  <si>
    <t>The chemical form of tritium has not been assessed.</t>
  </si>
  <si>
    <t>The chemical form of carbon 14 has not been assessed.</t>
  </si>
  <si>
    <t>The chemical form of chlorine 36 has not been assessed.</t>
  </si>
  <si>
    <t>The chemical form of selenium has not been determined.</t>
  </si>
  <si>
    <t>The chemical form of technetium has not been determined.</t>
  </si>
  <si>
    <t>Radium isotopes content is insignificant.</t>
  </si>
  <si>
    <t>The thorium isotope content is insignificant.</t>
  </si>
  <si>
    <t>The chemical form of uranium isotopes has not been determined but may be uranium oxides.</t>
  </si>
  <si>
    <t>The chemical form of neptunium has not been determined.</t>
  </si>
  <si>
    <t>The chemical form of plutonium isotopes has not been determined but may be plutonium oxides.</t>
  </si>
  <si>
    <t>The density varies between 2.5 - 2.7 t/m3. This value needs to be reassessed.</t>
  </si>
  <si>
    <t>Cement encapsulation into 3m3 box using PCF external mixer.</t>
  </si>
  <si>
    <t>Contamination from the filtration of fuel pond water.
Specific activity is a function of Station operating history.</t>
  </si>
  <si>
    <t>The values quoted are indicative of the activities that might be expected.</t>
  </si>
  <si>
    <t>Specific activities have been estimated from available data.</t>
  </si>
  <si>
    <t>~</t>
  </si>
  <si>
    <t>2.6</t>
  </si>
  <si>
    <t>Unknown</t>
  </si>
  <si>
    <t>4.53E-04</t>
  </si>
  <si>
    <t>D</t>
  </si>
  <si>
    <t>2</t>
  </si>
  <si>
    <t>8</t>
  </si>
  <si>
    <t>1.87E-04</t>
  </si>
  <si>
    <t>7.12E-05</t>
  </si>
  <si>
    <t>9.71E-05</t>
  </si>
  <si>
    <t>4.43E-04</t>
  </si>
  <si>
    <t>4.44E+00</t>
  </si>
  <si>
    <t>1.05E-04</t>
  </si>
  <si>
    <t>9.91E-06</t>
  </si>
  <si>
    <t>7.26E-05</t>
  </si>
  <si>
    <t>1.99E+00</t>
  </si>
  <si>
    <t>7.01E-03</t>
  </si>
  <si>
    <t>5.30E-03</t>
  </si>
  <si>
    <t>1.21E-08</t>
  </si>
  <si>
    <t>7.21E-05</t>
  </si>
  <si>
    <t>5.32E-07</t>
  </si>
  <si>
    <t>9.97E-05</t>
  </si>
  <si>
    <t>2.88E-07</t>
  </si>
  <si>
    <t>1.52E-06</t>
  </si>
  <si>
    <t>5.36E-07</t>
  </si>
  <si>
    <t>1.55E-02</t>
  </si>
  <si>
    <t>2.62E-02</t>
  </si>
  <si>
    <t>3.47E-02</t>
  </si>
  <si>
    <t>5.12E-02</t>
  </si>
  <si>
    <t>1.24E-01</t>
  </si>
  <si>
    <t>1.31E-03</t>
  </si>
  <si>
    <t>3.98E-05</t>
  </si>
  <si>
    <t>7.79E-04</t>
  </si>
  <si>
    <t>0.0</t>
  </si>
  <si>
    <t>6.6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</si>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</sst>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421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423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422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404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405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410</v>
      </c>
      <c r="K186" s="234" t="s">
        <v>411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412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417</v>
      </c>
      <c r="N292" s="275"/>
      <c r="O292" s="282" t="s">
        <v>418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419</v>
      </c>
      <c r="D315" s="281"/>
      <c r="E315" s="281"/>
      <c r="F315" s="281"/>
      <c r="G315" s="281"/>
      <c r="H315" s="281"/>
      <c r="I315" s="226"/>
      <c r="J315" s="280" t="s">
        <v>420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445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418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418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430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434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435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9D64</v>
      </c>
      <c r="G3" s="376"/>
      <c r="H3" s="376"/>
      <c r="I3" s="376"/>
      <c r="J3" s="376"/>
      <c r="K3" s="377"/>
      <c r="L3" s="384" t="str">
        <f>DataSheet!F2</f>
        <v>Contaminated Gravel, Sand &amp; Resin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446</v>
      </c>
      <c r="F9" s="157" t="s">
        <v>447</v>
      </c>
      <c r="G9" s="157" t="s">
        <v>447</v>
      </c>
      <c r="H9" s="157" t="s">
        <v>448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449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449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449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450</v>
      </c>
      <c r="F11" s="157" t="s">
        <v>447</v>
      </c>
      <c r="G11" s="157" t="s">
        <v>447</v>
      </c>
      <c r="H11" s="157" t="s">
        <v>448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449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449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449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449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449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451</v>
      </c>
      <c r="F14" s="157" t="s">
        <v>447</v>
      </c>
      <c r="G14" s="157" t="s">
        <v>447</v>
      </c>
      <c r="H14" s="157" t="s">
        <v>448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449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449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449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449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449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449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449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449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449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449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449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449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449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449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449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452</v>
      </c>
      <c r="F22" s="157" t="s">
        <v>447</v>
      </c>
      <c r="G22" s="157" t="s">
        <v>447</v>
      </c>
      <c r="H22" s="157" t="s">
        <v>448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449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449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449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453</v>
      </c>
      <c r="F24" s="157" t="s">
        <v>447</v>
      </c>
      <c r="G24" s="157" t="s">
        <v>447</v>
      </c>
      <c r="H24" s="157" t="s">
        <v>448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449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449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449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449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449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449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449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449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449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449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449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454</v>
      </c>
      <c r="F30" s="157" t="s">
        <v>447</v>
      </c>
      <c r="G30" s="157" t="s">
        <v>447</v>
      </c>
      <c r="H30" s="157" t="s">
        <v>448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449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449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449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449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449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449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 t="s">
        <v>461</v>
      </c>
      <c r="T33" s="159" t="s">
        <v>447</v>
      </c>
      <c r="U33" s="159" t="s">
        <v>447</v>
      </c>
      <c r="V33" s="160" t="s">
        <v>448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449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449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449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462</v>
      </c>
      <c r="T35" s="159" t="s">
        <v>447</v>
      </c>
      <c r="U35" s="159" t="s">
        <v>447</v>
      </c>
      <c r="V35" s="160" t="s">
        <v>448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449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449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449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463</v>
      </c>
      <c r="T37" s="159" t="s">
        <v>447</v>
      </c>
      <c r="U37" s="159" t="s">
        <v>447</v>
      </c>
      <c r="V37" s="160" t="s">
        <v>448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455</v>
      </c>
      <c r="F38" s="157" t="s">
        <v>447</v>
      </c>
      <c r="G38" s="157" t="s">
        <v>447</v>
      </c>
      <c r="H38" s="157" t="s">
        <v>448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449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449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449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449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464</v>
      </c>
      <c r="T40" s="159" t="s">
        <v>447</v>
      </c>
      <c r="U40" s="159" t="s">
        <v>447</v>
      </c>
      <c r="V40" s="160" t="s">
        <v>448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449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465</v>
      </c>
      <c r="T41" s="159" t="s">
        <v>447</v>
      </c>
      <c r="U41" s="159" t="s">
        <v>447</v>
      </c>
      <c r="V41" s="160" t="s">
        <v>448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449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466</v>
      </c>
      <c r="T42" s="159" t="s">
        <v>447</v>
      </c>
      <c r="U42" s="159" t="s">
        <v>447</v>
      </c>
      <c r="V42" s="160" t="s">
        <v>448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449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462</v>
      </c>
      <c r="T43" s="159" t="s">
        <v>447</v>
      </c>
      <c r="U43" s="159" t="s">
        <v>447</v>
      </c>
      <c r="V43" s="160" t="s">
        <v>448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449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467</v>
      </c>
      <c r="T44" s="159" t="s">
        <v>447</v>
      </c>
      <c r="U44" s="159" t="s">
        <v>447</v>
      </c>
      <c r="V44" s="160" t="s">
        <v>448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449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449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449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468</v>
      </c>
      <c r="T46" s="159" t="s">
        <v>447</v>
      </c>
      <c r="U46" s="159" t="s">
        <v>447</v>
      </c>
      <c r="V46" s="160" t="s">
        <v>448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449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469</v>
      </c>
      <c r="T47" s="159" t="s">
        <v>447</v>
      </c>
      <c r="U47" s="159" t="s">
        <v>447</v>
      </c>
      <c r="V47" s="160" t="s">
        <v>448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449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470</v>
      </c>
      <c r="T48" s="159" t="s">
        <v>447</v>
      </c>
      <c r="U48" s="159" t="s">
        <v>447</v>
      </c>
      <c r="V48" s="160" t="s">
        <v>448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449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471</v>
      </c>
      <c r="T49" s="159" t="s">
        <v>447</v>
      </c>
      <c r="U49" s="159" t="s">
        <v>447</v>
      </c>
      <c r="V49" s="160" t="s">
        <v>448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449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449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449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472</v>
      </c>
      <c r="T51" s="159" t="s">
        <v>447</v>
      </c>
      <c r="U51" s="159" t="s">
        <v>447</v>
      </c>
      <c r="V51" s="160" t="s">
        <v>448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449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449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456</v>
      </c>
      <c r="F53" s="157" t="s">
        <v>447</v>
      </c>
      <c r="G53" s="157" t="s">
        <v>447</v>
      </c>
      <c r="H53" s="157" t="s">
        <v>448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473</v>
      </c>
      <c r="T53" s="159" t="s">
        <v>447</v>
      </c>
      <c r="U53" s="159" t="s">
        <v>447</v>
      </c>
      <c r="V53" s="160" t="s">
        <v>448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457</v>
      </c>
      <c r="F54" s="157" t="s">
        <v>447</v>
      </c>
      <c r="G54" s="157" t="s">
        <v>447</v>
      </c>
      <c r="H54" s="157" t="s">
        <v>448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449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449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474</v>
      </c>
      <c r="T55" s="159" t="s">
        <v>447</v>
      </c>
      <c r="U55" s="159" t="s">
        <v>447</v>
      </c>
      <c r="V55" s="160" t="s">
        <v>448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458</v>
      </c>
      <c r="F56" s="157" t="s">
        <v>447</v>
      </c>
      <c r="G56" s="157" t="s">
        <v>447</v>
      </c>
      <c r="H56" s="157" t="s">
        <v>448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475</v>
      </c>
      <c r="T56" s="159" t="s">
        <v>447</v>
      </c>
      <c r="U56" s="159" t="s">
        <v>447</v>
      </c>
      <c r="V56" s="160" t="s">
        <v>448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449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449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449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449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449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449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449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449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449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449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449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449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449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449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449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449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459</v>
      </c>
      <c r="F66" s="157" t="s">
        <v>447</v>
      </c>
      <c r="G66" s="157" t="s">
        <v>447</v>
      </c>
      <c r="H66" s="157" t="s">
        <v>448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0.20283408813290002</v>
      </c>
      <c r="T66" s="103"/>
      <c r="U66" s="103"/>
      <c r="V66" s="103" t="s">
        <v>478</v>
      </c>
      <c r="W66" s="104"/>
      <c r="X66" s="103"/>
      <c r="Y66" s="143">
        <v>0</v>
      </c>
      <c r="Z66" s="103"/>
      <c r="AA66" s="103"/>
      <c r="AB66" s="103" t="s">
        <v>478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460</v>
      </c>
      <c r="F67" s="163" t="s">
        <v>447</v>
      </c>
      <c r="G67" s="163" t="s">
        <v>447</v>
      </c>
      <c r="H67" s="163" t="s">
        <v>448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6.4969803099670989</v>
      </c>
      <c r="T67" s="112"/>
      <c r="U67" s="112"/>
      <c r="V67" s="112" t="s">
        <v>478</v>
      </c>
      <c r="W67" s="113"/>
      <c r="X67" s="114"/>
      <c r="Y67" s="144">
        <v>0</v>
      </c>
      <c r="Z67" s="112"/>
      <c r="AA67" s="112"/>
      <c r="AB67" s="112" t="s">
        <v>478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AB75F71D-8BEF-427C-B9AF-C30B35FF17B0}"/>
</file>

<file path=customXml/itemProps4.xml><?xml version="1.0" encoding="utf-8"?>
<ds:datastoreItem xmlns:ds="http://schemas.openxmlformats.org/officeDocument/2006/customXml" ds:itemID="{F0D54B31-0C98-4FA8-B623-EE48CC8E5A4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0b4385c8-367d-4631-b803-5a5557957091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a549c2cb-d529-487c-97be-5035422fa12c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2026-04-15T08:10:23Z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800500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