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<sst xmlns="http://schemas.openxmlformats.org/spreadsheetml/2006/main" count="1620" uniqueCount="486">
  <si>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</si>
  <si>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</si>
  <si>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</si>
  <si>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</si>
  <si>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</si>
  <si>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</si>
  <si>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</si>
  <si>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</si>
  <si>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</si>
  <si>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</si>
  <si>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</si>
  <si>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</si>
  <si>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</si>
  <si>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</si>
  <si>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</si>
  <si>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</si>
  <si>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</si>
  <si>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</si>
  <si>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</si>
  <si>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</si>
  <si>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</si>
  <si>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</si>
  <si>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</si>
  <si>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</si>
  <si>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</si>
  <si>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</si>
  <si>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</si>
  <si>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</si>
  <si>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</si>
  <si>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</si>
  <si>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</si>
  <si>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</si>
  <si>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</si>
  <si>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</si>
  <si>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</si>
  <si>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</si>
  <si>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</si>
  <si>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</si>
  <si>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</si>
  <si>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</si>
  <si>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</si>
  <si>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</si>
  <si>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</si>
  <si>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</si>
  <si>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</si>
  <si>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</si>
  <si>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</si>
  <si>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</si>
  <si>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</si>
  <si>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</si>
  <si>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</si>
  <si>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</si>
  <si>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</si>
  <si>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</si>
  <si>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</si>
  <si>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</si>
  <si>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</si>
  <si>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</si>
  <si>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</si>
  <si>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</si>
  <si>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</si>
  <si>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</si>
  <si>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</si>
  <si>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</si>
  <si>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</si>
  <si>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</si>
  <si>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</si>
  <si>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</si>
  <si>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</si>
  <si>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</si>
  <si>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</si>
  <si>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</si>
  <si>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</si>
  <si>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</si>
  <si>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</si>
  <si>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</si>
  <si>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</si>
  <si>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</si>
  <si>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</si>
  <si>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</si>
  <si>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</si>
  <si>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</si>
  <si>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</si>
  <si>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</si>
  <si>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</si>
  <si>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</si>
  <si>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</si>
  <si>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</si>
  <si>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</si>
  <si>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</si>
  <si>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</si>
  <si>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</si>
  <si>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</si>
  <si>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</si>
  <si>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</si>
  <si>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</si>
  <si>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</si>
  <si>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</si>
  <si>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</si>
  <si>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</si>
  <si>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</si>
  <si>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</si>
  <si>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</si>
  <si>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</si>
  <si>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</si>
  <si>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</si>
  <si>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</si>
  <si>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</si>
  <si>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</si>
  <si>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</si>
  <si>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</si>
  <si>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</si>
  <si>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</si>
  <si>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</si>
  <si>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</si>
  <si>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</si>
  <si>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</si>
  <si>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</si>
  <si>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</si>
  <si>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</si>
  <si>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</si>
  <si>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</si>
  <si>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</si>
  <si>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</si>
  <si>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</si>
  <si>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</si>
  <si>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</si>
  <si>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</si>
  <si>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</si>
  <si>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</si>
  <si>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</si>
  <si>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</si>
  <si>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</si>
  <si>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</si>
  <si>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</si>
  <si>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</si>
  <si>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</si>
  <si>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</si>
  <si>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</si>
  <si>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</si>
  <si>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</si>
  <si>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</si>
  <si>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</si>
  <si>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</si>
  <si>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</si>
  <si>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</si>
  <si>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</si>
  <si>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</si>
  <si>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</si>
  <si>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</si>
  <si>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</si>
  <si>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</si>
  <si>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</si>
  <si>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</si>
  <si>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</si>
  <si>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</si>
  <si>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</si>
  <si>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</si>
  <si>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</si>
  <si>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</si>
  <si>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</si>
  <si>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</si>
  <si>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</si>
  <si>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</si>
  <si>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</si>
  <si>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</si>
  <si>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</si>
  <si>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</si>
  <si>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</si>
  <si>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</si>
  <si>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</si>
  <si>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</si>
  <si>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</si>
  <si>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</si>
  <si>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</si>
  <si>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</si>
  <si>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</si>
  <si>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</si>
  <si>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</si>
  <si>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</si>
  <si>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</si>
  <si>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</si>
  <si>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</si>
  <si>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</si>
  <si>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</si>
  <si>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</si>
  <si>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</si>
  <si>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</si>
  <si>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</si>
  <si>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</si>
  <si>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</si>
  <si>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</si>
  <si>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</si>
  <si>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</si>
  <si>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</si>
  <si>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</si>
  <si>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</si>
  <si>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</si>
  <si>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</si>
  <si>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</si>
  <si>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</si>
  <si>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</si>
  <si>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</si>
  <si>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</si>
  <si>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</si>
  <si>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</si>
  <si>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</si>
  <si>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</si>
  <si>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</si>
  <si>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</si>
  <si>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</si>
  <si>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</si>
  <si>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</si>
  <si>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</si>
  <si>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</si>
  <si>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</si>
  <si>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</si>
  <si>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</si>
  <si>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</si>
  <si>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</si>
  <si>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</si>
  <si>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</si>
  <si>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</si>
  <si>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</si>
  <si>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</si>
  <si>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</si>
  <si>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</si>
  <si>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</si>
  <si>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</si>
  <si>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</si>
  <si>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</si>
  <si>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</si>
  <si>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</si>
  <si>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</si>
  <si>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</si>
  <si>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</si>
  <si>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</si>
  <si>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</si>
  <si>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</si>
  <si>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</si>
  <si>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</si>
  <si>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</si>
  <si>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</si>
  <si>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</si>
  <si>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</si>
  <si>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</si>
  <si>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</si>
  <si>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</si>
  <si>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</si>
  <si>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</si>
  <si>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</si>
  <si>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</si>
  <si>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</si>
  <si>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</si>
  <si>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</si>
  <si>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</si>
  <si>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</si>
  <si>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</si>
  <si>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</si>
  <si>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</si>
  <si>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</si>
  <si>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</si>
  <si>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</si>
  <si>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</si>
  <si>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</si>
  <si>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</si>
  <si>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</si>
  <si>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</si>
  <si>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</si>
  <si>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</si>
  <si>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</si>
  <si>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</si>
  <si>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</si>
  <si>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</si>
  <si>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</si>
  <si>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</si>
  <si>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</si>
  <si>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</si>
  <si>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</si>
  <si>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</si>
  <si>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</si>
  <si>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</si>
  <si>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</si>
  <si>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</si>
  <si>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</si>
  <si>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</si>
  <si>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</si>
  <si>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</si>
  <si>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</si>
  <si>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</si>
  <si>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</si>
  <si>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</si>
  <si>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</si>
  <si>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</si>
  <si>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</si>
  <si>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</si>
  <si>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</si>
  <si>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</si>
  <si>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</si>
  <si>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</si>
  <si>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</si>
  <si>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</si>
  <si>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</si>
  <si>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</si>
  <si>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</si>
  <si>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</si>
  <si>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</si>
  <si>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</si>
  <si>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</si>
  <si>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</si>
  <si>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</si>
  <si>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</si>
  <si>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</si>
  <si>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</si>
  <si>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</si>
  <si>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</si>
  <si>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</si>
  <si>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</si>
  <si>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</si>
  <si>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</si>
  <si>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</si>
  <si>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</si>
  <si>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</si>
  <si>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</si>
  <si>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</si>
  <si>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</si>
  <si>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</si>
  <si>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</si>
  <si>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</si>
  <si>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</si>
  <si>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</si>
  <si>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</si>
  <si>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</si>
  <si>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</si>
  <si>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</si>
  <si>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</si>
  <si>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</si>
  <si>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</si>
  <si>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</si>
  <si>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</si>
  <si>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</si>
  <si>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</si>
  <si>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</si>
  <si>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</si>
  <si>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</si>
  <si>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</si>
  <si>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</si>
  <si>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</si>
  <si>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</si>
  <si>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</si>
  <si>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</si>
  <si>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</si>
  <si>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</si>
  <si>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</si>
  <si>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</si>
  <si>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</si>
  <si>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</si>
  <si>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</si>
  <si>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</si>
  <si>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</si>
  <si>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</si>
  <si>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</si>
  <si>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</si>
  <si>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</si>
  <si>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</si>
  <si>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</si>
  <si>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</si>
  <si>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</si>
  <si>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</si>
  <si>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</si>
  <si>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</si>
  <si>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</si>
  <si>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</si>
  <si>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</si>
  <si>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</si>
  <si>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</si>
  <si>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</si>
  <si>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</si>
  <si>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</si>
  <si>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</si>
  <si>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</si>
  <si>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</si>
  <si>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</si>
  <si>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</si>
  <si>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</si>
  <si>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</si>
  <si>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</si>
  <si>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</si>
  <si>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</si>
  <si>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</si>
  <si>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</si>
  <si>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</si>
  <si>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</si>
  <si>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</si>
  <si>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9D73</t>
  </si>
  <si>
    <t>Miscellaneous Activated Components R1</t>
  </si>
  <si>
    <t>Nuclear Decommissioning Authority</t>
  </si>
  <si>
    <t>Nuclear Restoration Services Ltd (NRS)</t>
  </si>
  <si>
    <t>ILW</t>
  </si>
  <si>
    <t>These components are not expected to arise beyond the end of defuelling.</t>
  </si>
  <si>
    <t>Redundant or defective reactor components.</t>
  </si>
  <si>
    <t>There are two sizes of storage holes. The larger holes contain components such as fuelling charge chutes, control rod mechanisms, probe chutes and boron ball shut down devices. The smaller holes contain components such as: reactor normal shield plugs, charge chute legs or suspended irradiated items stored for later use. There are some large items.  Special handling or treatment requirements have not been assessed.</t>
  </si>
  <si>
    <t>Neutral</t>
  </si>
  <si>
    <t>Irradiated components removed from the reactor.  Principally steel.  Other components have not been assessed.</t>
  </si>
  <si>
    <t>&lt; 10.0</t>
  </si>
  <si>
    <t>Some stainless steel (BS316 and BS321) may be present.</t>
  </si>
  <si>
    <t>&lt; 90.0</t>
  </si>
  <si>
    <t>The waste is principally carbon and low alloy steel.</t>
  </si>
  <si>
    <t>= 0</t>
  </si>
  <si>
    <t xml:space="preserve"> 0</t>
  </si>
  <si>
    <t>NE</t>
  </si>
  <si>
    <t>The presence of "other" metals has not been determined.</t>
  </si>
  <si>
    <t>TR</t>
  </si>
  <si>
    <t>The waste is predominantly metal. The proportions and dimensions of the metal have not been determined.</t>
  </si>
  <si>
    <t>On-site</t>
  </si>
  <si>
    <t xml:space="preserve"> 100.0</t>
  </si>
  <si>
    <t>RDC Encap HPA</t>
  </si>
  <si>
    <t>Hinkley Point A</t>
  </si>
  <si>
    <t>= 30.0</t>
  </si>
  <si>
    <t>0.80</t>
  </si>
  <si>
    <t>1.20</t>
  </si>
  <si>
    <t>4 m box (100 mm concrete shielding)</t>
  </si>
  <si>
    <t xml:space="preserve"> 12.3</t>
  </si>
  <si>
    <t>14.3</t>
  </si>
  <si>
    <t>3</t>
  </si>
  <si>
    <t>The chemical form of tritium has not been assessed but may be present as water or as other inorganic or organic compounds.</t>
  </si>
  <si>
    <t>The chemical form of carbon 14 has not been assessed.</t>
  </si>
  <si>
    <t>The chemical form of chlorine 36 has not been assessed.</t>
  </si>
  <si>
    <t>The selenium content is insignificant.</t>
  </si>
  <si>
    <t>The chemical form of technetium has not been determined.</t>
  </si>
  <si>
    <t>Radium isotopes are not present in significant quantities.</t>
  </si>
  <si>
    <t>The thorium isotope content is insignificant.</t>
  </si>
  <si>
    <t>The chemical form of uranium isotopes has not been assessed but may be present as uranium oxides.</t>
  </si>
  <si>
    <t>The neptunium content is insignificant.</t>
  </si>
  <si>
    <t>The chemical form of plutonium isotopes has not been assessed but may be present as plutonium oxides.</t>
  </si>
  <si>
    <t>The assumption of 1 t/m3 as the average bulk density may be subject to revision.</t>
  </si>
  <si>
    <t>The current proposal is to store the waste as at present until reactor dismantling. All waste is expected to be retrieved when a conditioning campaign is undertaken. The waste is not expected to be supercompacted. It will be placed in baskets in the waste package and is now assumed to be encapsulated.</t>
  </si>
  <si>
    <t>The matrix could be BFS / OPC.</t>
  </si>
  <si>
    <t>No significant variability is expected.</t>
  </si>
  <si>
    <t>Waste will be in baskets placed in the waste packages. Baskets of different ILW wastes may be in the same packages. The matrix would be likely to be BFS/OPC. The density of the encapsulated waste would probably be about 3 t/m3. Should encapsulation not be required, density would be about 1.0 t/m3. The container is expected to be made of stainless steel.</t>
  </si>
  <si>
    <t>Neutron activated components removed from the reactor. Absorber bars and control rods are likely to be components of high activity.</t>
  </si>
  <si>
    <t>Specific activity is a function of Station operating history. The values quoted are indicative of the activities that might be expected.</t>
  </si>
  <si>
    <t>Estimates are based upon theoretical assessments.</t>
  </si>
  <si>
    <t>~</t>
  </si>
  <si>
    <t>1.0</t>
  </si>
  <si>
    <t>~ 3.0</t>
  </si>
  <si>
    <t>Unknown</t>
  </si>
  <si>
    <t>The waste is now assumed to be encapsulated; the density of the conditioned product will probably be about 3 t/m3.</t>
  </si>
  <si>
    <t>&lt;</t>
  </si>
  <si>
    <t>1.09E+00</t>
  </si>
  <si>
    <t>D</t>
  </si>
  <si>
    <t>8</t>
  </si>
  <si>
    <t>2.00E-02</t>
  </si>
  <si>
    <t>C</t>
  </si>
  <si>
    <t>2</t>
  </si>
  <si>
    <t>3.00E-05</t>
  </si>
  <si>
    <t>1.38E-09</t>
  </si>
  <si>
    <t>4.09E-01</t>
  </si>
  <si>
    <t>6.56E-01</t>
  </si>
  <si>
    <t>4.00E-02</t>
  </si>
  <si>
    <t>3.53E+00</t>
  </si>
  <si>
    <t>3.90E-05</t>
  </si>
  <si>
    <t>4.00E-05</t>
  </si>
  <si>
    <t>1.00E-08</t>
  </si>
  <si>
    <t>3.88E-05</t>
  </si>
  <si>
    <t>1.66E-09</t>
  </si>
  <si>
    <t>5.29E-05</t>
  </si>
  <si>
    <t>1.72E-08</t>
  </si>
  <si>
    <t>7.84E-07</t>
  </si>
  <si>
    <t>7.88E-06</t>
  </si>
  <si>
    <t>4.69E-06</t>
  </si>
  <si>
    <t>7.00E-09</t>
  </si>
  <si>
    <t>6.15E-09</t>
  </si>
  <si>
    <t>2.61E-06</t>
  </si>
  <si>
    <t>3.00E-06</t>
  </si>
  <si>
    <t>4.00E-06</t>
  </si>
  <si>
    <t>8.43E-05</t>
  </si>
  <si>
    <t>1.16E-05</t>
  </si>
  <si>
    <t>1.83E-08</t>
  </si>
  <si>
    <t>5.99E-09</t>
  </si>
  <si>
    <t>1.51E-08</t>
  </si>
  <si>
    <t>3.96E-09</t>
  </si>
  <si>
    <t>4.02E-08</t>
  </si>
  <si>
    <t>0.0</t>
  </si>
  <si>
    <t>30.0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</si>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</sst>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24"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9D73</v>
      </c>
      <c r="G3" s="376"/>
      <c r="H3" s="376"/>
      <c r="I3" s="376"/>
      <c r="J3" s="376"/>
      <c r="K3" s="377"/>
      <c r="L3" s="384" t="str">
        <f>DataSheet!F2</f>
        <v>Miscellaneous Activated Components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448</v>
      </c>
      <c r="E9" s="158" t="s">
        <v>449</v>
      </c>
      <c r="F9" s="157" t="s">
        <v>40</v>
      </c>
      <c r="G9" s="157" t="s">
        <v>450</v>
      </c>
      <c r="H9" s="157" t="s">
        <v>424</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453</v>
      </c>
      <c r="G11" s="157" t="s">
        <v>450</v>
      </c>
      <c r="H11" s="157" t="s">
        <v>454</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455</v>
      </c>
      <c r="F14" s="157" t="s">
        <v>453</v>
      </c>
      <c r="G14" s="157" t="s">
        <v>450</v>
      </c>
      <c r="H14" s="157" t="s">
        <v>454</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t="s">
        <v>456</v>
      </c>
      <c r="F20" s="157" t="s">
        <v>453</v>
      </c>
      <c r="G20" s="157" t="s">
        <v>450</v>
      </c>
      <c r="H20" s="157" t="s">
        <v>454</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457</v>
      </c>
      <c r="F21" s="157" t="s">
        <v>453</v>
      </c>
      <c r="G21" s="157" t="s">
        <v>450</v>
      </c>
      <c r="H21" s="157" t="s">
        <v>454</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458</v>
      </c>
      <c r="F22" s="157" t="s">
        <v>453</v>
      </c>
      <c r="G22" s="157" t="s">
        <v>450</v>
      </c>
      <c r="H22" s="157" t="s">
        <v>454</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459</v>
      </c>
      <c r="F23" s="157" t="s">
        <v>453</v>
      </c>
      <c r="G23" s="157" t="s">
        <v>450</v>
      </c>
      <c r="H23" s="157" t="s">
        <v>454</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460</v>
      </c>
      <c r="F24" s="157" t="s">
        <v>453</v>
      </c>
      <c r="G24" s="157" t="s">
        <v>450</v>
      </c>
      <c r="H24" s="157" t="s">
        <v>454</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448</v>
      </c>
      <c r="E30" s="158" t="s">
        <v>461</v>
      </c>
      <c r="F30" s="157" t="s">
        <v>40</v>
      </c>
      <c r="G30" s="157" t="s">
        <v>450</v>
      </c>
      <c r="H30" s="157" t="s">
        <v>424</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t="s">
        <v>462</v>
      </c>
      <c r="F35" s="157" t="s">
        <v>453</v>
      </c>
      <c r="G35" s="157" t="s">
        <v>450</v>
      </c>
      <c r="H35" s="157" t="s">
        <v>454</v>
      </c>
      <c r="I35" s="95"/>
      <c r="J35" s="159" t="s">
        <v>40</v>
      </c>
      <c r="K35" s="159"/>
      <c r="L35" s="159" t="s">
        <v>40</v>
      </c>
      <c r="M35" s="159" t="s">
        <v>40</v>
      </c>
      <c r="N35" s="160"/>
      <c r="O35" s="34"/>
      <c r="P35" s="96"/>
      <c r="Q35" s="87" t="s">
        <v>301</v>
      </c>
      <c r="R35" s="166" t="s">
        <v>40</v>
      </c>
      <c r="S35" s="159" t="s">
        <v>471</v>
      </c>
      <c r="T35" s="159" t="s">
        <v>453</v>
      </c>
      <c r="U35" s="159" t="s">
        <v>450</v>
      </c>
      <c r="V35" s="160" t="s">
        <v>454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448</v>
      </c>
      <c r="E38" s="158" t="s">
        <v>463</v>
      </c>
      <c r="F38" s="157" t="s">
        <v>40</v>
      </c>
      <c r="G38" s="157" t="s">
        <v>450</v>
      </c>
      <c r="H38" s="157" t="s">
        <v>424</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448</v>
      </c>
      <c r="S40" s="159" t="s">
        <v>472</v>
      </c>
      <c r="T40" s="159" t="s">
        <v>40</v>
      </c>
      <c r="U40" s="159" t="s">
        <v>450</v>
      </c>
      <c r="V40" s="160" t="s">
        <v>424</v>
      </c>
      <c r="W40" s="95"/>
      <c r="X40" s="159" t="s">
        <v>40</v>
      </c>
      <c r="Y40" s="159"/>
      <c r="Z40" s="159" t="s">
        <v>40</v>
      </c>
      <c r="AA40" s="159" t="s">
        <v>40</v>
      </c>
      <c r="AB40" s="160"/>
      <c r="AC40" s="98"/>
      <c r="AD40" s="28"/>
    </row>
    <row r="41" spans="1:30" x14ac:dyDescent="0.2">
      <c r="A41" s="31"/>
      <c r="B41" s="93"/>
      <c r="C41" s="87" t="s">
        <v>312</v>
      </c>
      <c r="D41" s="157" t="s">
        <v>40</v>
      </c>
      <c r="E41" s="158" t="s">
        <v>464</v>
      </c>
      <c r="F41" s="157" t="s">
        <v>453</v>
      </c>
      <c r="G41" s="157" t="s">
        <v>450</v>
      </c>
      <c r="H41" s="157" t="s">
        <v>454</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448</v>
      </c>
      <c r="S43" s="159" t="s">
        <v>471</v>
      </c>
      <c r="T43" s="159" t="s">
        <v>40</v>
      </c>
      <c r="U43" s="159" t="s">
        <v>450</v>
      </c>
      <c r="V43" s="160" t="s">
        <v>424</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448</v>
      </c>
      <c r="S46" s="159" t="s">
        <v>473</v>
      </c>
      <c r="T46" s="159" t="s">
        <v>40</v>
      </c>
      <c r="U46" s="159" t="s">
        <v>450</v>
      </c>
      <c r="V46" s="160" t="s">
        <v>424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448</v>
      </c>
      <c r="S47" s="159" t="s">
        <v>474</v>
      </c>
      <c r="T47" s="159" t="s">
        <v>40</v>
      </c>
      <c r="U47" s="159" t="s">
        <v>450</v>
      </c>
      <c r="V47" s="160" t="s">
        <v>424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448</v>
      </c>
      <c r="S48" s="159" t="s">
        <v>475</v>
      </c>
      <c r="T48" s="159" t="s">
        <v>40</v>
      </c>
      <c r="U48" s="159" t="s">
        <v>450</v>
      </c>
      <c r="V48" s="160" t="s">
        <v>424</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448</v>
      </c>
      <c r="S49" s="159" t="s">
        <v>476</v>
      </c>
      <c r="T49" s="159" t="s">
        <v>40</v>
      </c>
      <c r="U49" s="159" t="s">
        <v>450</v>
      </c>
      <c r="V49" s="160" t="s">
        <v>424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448</v>
      </c>
      <c r="S51" s="159" t="s">
        <v>477</v>
      </c>
      <c r="T51" s="159" t="s">
        <v>40</v>
      </c>
      <c r="U51" s="159" t="s">
        <v>450</v>
      </c>
      <c r="V51" s="160" t="s">
        <v>424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448</v>
      </c>
      <c r="S52" s="159" t="s">
        <v>478</v>
      </c>
      <c r="T52" s="159" t="s">
        <v>40</v>
      </c>
      <c r="U52" s="159" t="s">
        <v>450</v>
      </c>
      <c r="V52" s="160" t="s">
        <v>424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448</v>
      </c>
      <c r="S53" s="159" t="s">
        <v>479</v>
      </c>
      <c r="T53" s="159" t="s">
        <v>40</v>
      </c>
      <c r="U53" s="159" t="s">
        <v>450</v>
      </c>
      <c r="V53" s="160" t="s">
        <v>424</v>
      </c>
      <c r="W53" s="95"/>
      <c r="X53" s="159" t="s">
        <v>40</v>
      </c>
      <c r="Y53" s="159"/>
      <c r="Z53" s="159" t="s">
        <v>40</v>
      </c>
      <c r="AA53" s="159" t="s">
        <v>40</v>
      </c>
      <c r="AB53" s="160"/>
      <c r="AC53" s="98"/>
      <c r="AD53" s="28"/>
    </row>
    <row r="54" spans="1:30" x14ac:dyDescent="0.2">
      <c r="A54" s="31"/>
      <c r="B54" s="93"/>
      <c r="C54" s="87" t="s">
        <v>338</v>
      </c>
      <c r="D54" s="157" t="s">
        <v>448</v>
      </c>
      <c r="E54" s="158" t="s">
        <v>465</v>
      </c>
      <c r="F54" s="157" t="s">
        <v>40</v>
      </c>
      <c r="G54" s="157" t="s">
        <v>450</v>
      </c>
      <c r="H54" s="157" t="s">
        <v>424</v>
      </c>
      <c r="I54" s="95"/>
      <c r="J54" s="159" t="s">
        <v>40</v>
      </c>
      <c r="K54" s="159"/>
      <c r="L54" s="159" t="s">
        <v>40</v>
      </c>
      <c r="M54" s="159" t="s">
        <v>40</v>
      </c>
      <c r="N54" s="160"/>
      <c r="O54" s="34"/>
      <c r="P54" s="96"/>
      <c r="Q54" s="87" t="s">
        <v>339</v>
      </c>
      <c r="R54" s="166" t="s">
        <v>40</v>
      </c>
      <c r="S54" s="159" t="s">
        <v>480</v>
      </c>
      <c r="T54" s="159" t="s">
        <v>453</v>
      </c>
      <c r="U54" s="159" t="s">
        <v>450</v>
      </c>
      <c r="V54" s="160" t="s">
        <v>454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448</v>
      </c>
      <c r="S55" s="159" t="s">
        <v>481</v>
      </c>
      <c r="T55" s="159" t="s">
        <v>40</v>
      </c>
      <c r="U55" s="159" t="s">
        <v>450</v>
      </c>
      <c r="V55" s="160" t="s">
        <v>424</v>
      </c>
      <c r="W55" s="95"/>
      <c r="X55" s="159" t="s">
        <v>40</v>
      </c>
      <c r="Y55" s="159"/>
      <c r="Z55" s="159" t="s">
        <v>40</v>
      </c>
      <c r="AA55" s="159" t="s">
        <v>40</v>
      </c>
      <c r="AB55" s="160"/>
      <c r="AC55" s="98"/>
      <c r="AD55" s="28"/>
    </row>
    <row r="56" spans="1:30" x14ac:dyDescent="0.2">
      <c r="A56" s="31"/>
      <c r="B56" s="93"/>
      <c r="C56" s="87" t="s">
        <v>342</v>
      </c>
      <c r="D56" s="157" t="s">
        <v>448</v>
      </c>
      <c r="E56" s="158" t="s">
        <v>466</v>
      </c>
      <c r="F56" s="157" t="s">
        <v>40</v>
      </c>
      <c r="G56" s="157" t="s">
        <v>450</v>
      </c>
      <c r="H56" s="157" t="s">
        <v>424</v>
      </c>
      <c r="I56" s="95"/>
      <c r="J56" s="159" t="s">
        <v>40</v>
      </c>
      <c r="K56" s="159"/>
      <c r="L56" s="159" t="s">
        <v>40</v>
      </c>
      <c r="M56" s="159" t="s">
        <v>40</v>
      </c>
      <c r="N56" s="160"/>
      <c r="O56" s="34"/>
      <c r="P56" s="96"/>
      <c r="Q56" s="87" t="s">
        <v>343</v>
      </c>
      <c r="R56" s="166" t="s">
        <v>448</v>
      </c>
      <c r="S56" s="159" t="s">
        <v>482</v>
      </c>
      <c r="T56" s="159" t="s">
        <v>40</v>
      </c>
      <c r="U56" s="159" t="s">
        <v>450</v>
      </c>
      <c r="V56" s="160" t="s">
        <v>424</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448</v>
      </c>
      <c r="E62" s="158" t="s">
        <v>467</v>
      </c>
      <c r="F62" s="157" t="s">
        <v>40</v>
      </c>
      <c r="G62" s="157" t="s">
        <v>450</v>
      </c>
      <c r="H62" s="157" t="s">
        <v>424</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448</v>
      </c>
      <c r="E64" s="158" t="s">
        <v>468</v>
      </c>
      <c r="F64" s="157" t="s">
        <v>40</v>
      </c>
      <c r="G64" s="157" t="s">
        <v>450</v>
      </c>
      <c r="H64" s="157" t="s">
        <v>424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453</v>
      </c>
      <c r="G65" s="157" t="s">
        <v>450</v>
      </c>
      <c r="H65" s="157" t="s">
        <v>454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453</v>
      </c>
      <c r="G66" s="157" t="s">
        <v>450</v>
      </c>
      <c r="H66" s="157" t="s">
        <v>454</v>
      </c>
      <c r="I66" s="95"/>
      <c r="J66" s="159" t="s">
        <v>40</v>
      </c>
      <c r="K66" s="159"/>
      <c r="L66" s="159" t="s">
        <v>40</v>
      </c>
      <c r="M66" s="159" t="s">
        <v>40</v>
      </c>
      <c r="N66" s="160"/>
      <c r="O66" s="34"/>
      <c r="P66" s="96"/>
      <c r="Q66" s="102" t="s">
        <v>361</v>
      </c>
      <c r="R66" s="141"/>
      <c r="S66" s="143">
        <v>2.1246475479330001E-5</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5.7457683672105206</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1013B11-953D-43E3-89D5-6CBE40CB9200}"/>
</file>

<file path=customXml/itemProps3.xml><?xml version="1.0" encoding="utf-8"?>
<ds:datastoreItem xmlns:ds="http://schemas.openxmlformats.org/officeDocument/2006/customXml" ds:itemID="{0F425756-9F02-4154-934C-C33BD570BE03}"/>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11a4599b-68c1-4872-a050-e8fb1875cc77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189a6793-e6d5-4d10-9e87-b024ef16c24c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2026-04-15T10:43:34Z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801400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