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680" yWindow="-85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<sst xmlns="http://schemas.openxmlformats.org/spreadsheetml/2006/main" count="1623" uniqueCount="480">
  <si>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</si>
  <si>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</si>
  <si>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</si>
  <si>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</si>
  <si>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</si>
  <si>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</si>
  <si>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</si>
  <si>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</si>
  <si>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</si>
  <si>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</si>
  <si>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</si>
  <si>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</si>
  <si>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</si>
  <si>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</si>
  <si>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</si>
  <si>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</si>
  <si>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</si>
  <si>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</si>
  <si>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</si>
  <si>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</si>
  <si>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</si>
  <si>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</si>
  <si>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</si>
  <si>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</si>
  <si>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</si>
  <si>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</si>
  <si>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</si>
  <si>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</si>
  <si>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</si>
  <si>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</si>
  <si>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</si>
  <si>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</si>
  <si>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</si>
  <si>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</si>
  <si>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</si>
  <si>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</si>
  <si>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</si>
  <si>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</si>
  <si>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</si>
  <si>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</si>
  <si>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</si>
  <si>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</si>
  <si>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</si>
  <si>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</si>
  <si>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</si>
  <si>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</si>
  <si>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</si>
  <si>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</si>
  <si>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</si>
  <si>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</si>
  <si>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</si>
  <si>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</si>
  <si>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</si>
  <si>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</si>
  <si>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</si>
  <si>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</si>
  <si>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</si>
  <si>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</si>
  <si>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</si>
  <si>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</si>
  <si>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</si>
  <si>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</si>
  <si>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</si>
  <si>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</si>
  <si>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</si>
  <si>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</si>
  <si>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</si>
  <si>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</si>
  <si>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</si>
  <si>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</si>
  <si>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</si>
  <si>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</si>
  <si>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</si>
  <si>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</si>
  <si>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</si>
  <si>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</si>
  <si>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</si>
  <si>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</si>
  <si>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</si>
  <si>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</si>
  <si>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</si>
  <si>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</si>
  <si>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</si>
  <si>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</si>
  <si>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</si>
  <si>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</si>
  <si>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</si>
  <si>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</si>
  <si>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</si>
  <si>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</si>
  <si>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</si>
  <si>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</si>
  <si>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</si>
  <si>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</si>
  <si>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</si>
  <si>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</si>
  <si>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</si>
  <si>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</si>
  <si>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</si>
  <si>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</si>
  <si>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</si>
  <si>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</si>
  <si>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</si>
  <si>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</si>
  <si>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</si>
  <si>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</si>
  <si>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</si>
  <si>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</si>
  <si>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</si>
  <si>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</si>
  <si>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</si>
  <si>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</si>
  <si>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</si>
  <si>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</si>
  <si>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</si>
  <si>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</si>
  <si>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</si>
  <si>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</si>
  <si>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</si>
  <si>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</si>
  <si>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</si>
  <si>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</si>
  <si>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</si>
  <si>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</si>
  <si>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</si>
  <si>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</si>
  <si>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</si>
  <si>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</si>
  <si>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</si>
  <si>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</si>
  <si>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</si>
  <si>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</si>
  <si>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</si>
  <si>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</si>
  <si>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</si>
  <si>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</si>
  <si>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</si>
  <si>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</si>
  <si>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</si>
  <si>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</si>
  <si>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</si>
  <si>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</si>
  <si>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</si>
  <si>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</si>
  <si>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</si>
  <si>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</si>
  <si>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</si>
  <si>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</si>
  <si>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</si>
  <si>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</si>
  <si>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</si>
  <si>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</si>
  <si>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</si>
  <si>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</si>
  <si>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</si>
  <si>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</si>
  <si>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</si>
  <si>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</si>
  <si>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</si>
  <si>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</si>
  <si>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</si>
  <si>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</si>
  <si>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</si>
  <si>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</si>
  <si>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</si>
  <si>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</si>
  <si>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</si>
  <si>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</si>
  <si>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</si>
  <si>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</si>
  <si>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</si>
  <si>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</si>
  <si>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</si>
  <si>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</si>
  <si>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</si>
  <si>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</si>
  <si>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</si>
  <si>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</si>
  <si>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</si>
  <si>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</si>
  <si>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</si>
  <si>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</si>
  <si>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</si>
  <si>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</si>
  <si>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</si>
  <si>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</si>
  <si>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</si>
  <si>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</si>
  <si>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</si>
  <si>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</si>
  <si>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</si>
  <si>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</si>
  <si>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</si>
  <si>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</si>
  <si>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</si>
  <si>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</si>
  <si>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</si>
  <si>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</si>
  <si>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</si>
  <si>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</si>
  <si>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</si>
  <si>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</si>
  <si>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</si>
  <si>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</si>
  <si>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</si>
  <si>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</si>
  <si>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</si>
  <si>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</si>
  <si>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</si>
  <si>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</si>
  <si>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</si>
  <si>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</si>
  <si>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</si>
  <si>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</si>
  <si>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</si>
  <si>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</si>
  <si>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</si>
  <si>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</si>
  <si>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</si>
  <si>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</si>
  <si>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</si>
  <si>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</si>
  <si>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</si>
  <si>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</si>
  <si>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</si>
  <si>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</si>
  <si>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</si>
  <si>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</si>
  <si>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</si>
  <si>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</si>
  <si>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</si>
  <si>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</si>
  <si>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</si>
  <si>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</si>
  <si>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</si>
  <si>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</si>
  <si>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</si>
  <si>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</si>
  <si>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</si>
  <si>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</si>
  <si>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</si>
  <si>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</si>
  <si>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</si>
  <si>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</si>
  <si>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</si>
  <si>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</si>
  <si>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</si>
  <si>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</si>
  <si>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</si>
  <si>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</si>
  <si>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</si>
  <si>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</si>
  <si>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</si>
  <si>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</si>
  <si>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</si>
  <si>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</si>
  <si>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</si>
  <si>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</si>
  <si>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</si>
  <si>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</si>
  <si>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</si>
  <si>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</si>
  <si>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</si>
  <si>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</si>
  <si>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</si>
  <si>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</si>
  <si>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</si>
  <si>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</si>
  <si>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</si>
  <si>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</si>
  <si>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</si>
  <si>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</si>
  <si>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</si>
  <si>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</si>
  <si>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</si>
  <si>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</si>
  <si>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</si>
  <si>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</si>
  <si>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</si>
  <si>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</si>
  <si>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</si>
  <si>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</si>
  <si>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</si>
  <si>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</si>
  <si>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</si>
  <si>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</si>
  <si>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</si>
  <si>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</si>
  <si>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</si>
  <si>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</si>
  <si>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</si>
  <si>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</si>
  <si>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</si>
  <si>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</si>
  <si>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</si>
  <si>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</si>
  <si>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</si>
  <si>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</si>
  <si>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</si>
  <si>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</si>
  <si>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</si>
  <si>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</si>
  <si>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</si>
  <si>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</si>
  <si>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</si>
  <si>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</si>
  <si>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</si>
  <si>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</si>
  <si>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</si>
  <si>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</si>
  <si>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</si>
  <si>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</si>
  <si>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</si>
  <si>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</si>
  <si>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</si>
  <si>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</si>
  <si>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</si>
  <si>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</si>
  <si>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</si>
  <si>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</si>
  <si>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</si>
  <si>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</si>
  <si>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</si>
  <si>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</si>
  <si>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</si>
  <si>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</si>
  <si>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</si>
  <si>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</si>
  <si>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</si>
  <si>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</si>
  <si>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</si>
  <si>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</si>
  <si>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</si>
  <si>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</si>
  <si>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</si>
  <si>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</si>
  <si>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</si>
  <si>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</si>
  <si>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</si>
  <si>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</si>
  <si>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</si>
  <si>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</si>
  <si>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</si>
  <si>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</si>
  <si>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</si>
  <si>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</si>
  <si>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</si>
  <si>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</si>
  <si>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</si>
  <si>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</si>
  <si>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</si>
  <si>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</si>
  <si>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</si>
  <si>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</si>
  <si>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</si>
  <si>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</si>
  <si>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</si>
  <si>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</si>
  <si>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</si>
  <si>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</si>
  <si>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</si>
  <si>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</si>
  <si>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</si>
  <si>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</si>
  <si>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</si>
  <si>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</si>
  <si>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</si>
  <si>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</si>
  <si>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</si>
  <si>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</si>
  <si>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</si>
  <si>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</si>
  <si>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</si>
  <si>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</si>
  <si>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</si>
  <si>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</si>
  <si>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</si>
  <si>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</si>
  <si>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</si>
  <si>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</si>
  <si>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</si>
  <si>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</si>
  <si>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</si>
  <si>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</si>
  <si>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</si>
  <si>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</si>
  <si>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</si>
  <si>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</si>
  <si>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</si>
  <si>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</si>
  <si>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</si>
  <si>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</si>
  <si>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</si>
  <si>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</si>
  <si>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9D80</t>
  </si>
  <si>
    <t>MCI Metallic, contaminated metal from Pond operations</t>
  </si>
  <si>
    <t>Nuclear Decommissioning Authority</t>
  </si>
  <si>
    <t>Nuclear Restoration Services Ltd (NRS)</t>
  </si>
  <si>
    <t>ILW</t>
  </si>
  <si>
    <t>No future arisings are expected.</t>
  </si>
  <si>
    <t>The waste is redundant equipment and material usually arising from irradiated fuel handling and pond operations.</t>
  </si>
  <si>
    <t>Redundant equipment and material.  Metallic MCI, comprising 6 Stainless steel coffins containing trays, shredder, cutting machine, bottle rack, etc.  Total volume = 4.7m³</t>
  </si>
  <si>
    <t>Neutral</t>
  </si>
  <si>
    <t>Redundant equipment and material.  Metallic MCI, comprising 6 Stainless steel coffins containing trays, shredder, cutting machine, bottle rack, etc.  Total volume = 4.7m³.  Fission products, actinides and other activation products will be present as contaminants. Percentage breakdown by weight not determined.</t>
  </si>
  <si>
    <t>= 100.0</t>
  </si>
  <si>
    <t>NE</t>
  </si>
  <si>
    <t>Carbon and low alloy steels may be present (BS 55304, 316 and 321).</t>
  </si>
  <si>
    <t>Not fully assessed.</t>
  </si>
  <si>
    <t>= 0</t>
  </si>
  <si>
    <t>TR</t>
  </si>
  <si>
    <t>P</t>
  </si>
  <si>
    <t xml:space="preserve"> 0</t>
  </si>
  <si>
    <t>Steel coffins, drums and desplittering machine parts are present as bulk metal items. Dimensions have not been fully assessed.</t>
  </si>
  <si>
    <t>Yes</t>
  </si>
  <si>
    <t>On-site</t>
  </si>
  <si>
    <t xml:space="preserve"> 100.0</t>
  </si>
  <si>
    <t>HPA MILWEP</t>
  </si>
  <si>
    <t>Hinkley Point A</t>
  </si>
  <si>
    <t>= 4.7</t>
  </si>
  <si>
    <t>0.90</t>
  </si>
  <si>
    <t>1.10</t>
  </si>
  <si>
    <t>6 m³ concrete box (SD)</t>
  </si>
  <si>
    <t xml:space="preserve"> 4.7</t>
  </si>
  <si>
    <t>5.8</t>
  </si>
  <si>
    <t>1</t>
  </si>
  <si>
    <t>The chemical form of tritium has not been assessed.</t>
  </si>
  <si>
    <t>The chemical form of carbon 14 has not been assessed.</t>
  </si>
  <si>
    <t>The chemical form of chlorine 36 has not been assessed.</t>
  </si>
  <si>
    <t>The chemical form of selenium has not been determined.</t>
  </si>
  <si>
    <t>The chemical form of technetium has not been determined.</t>
  </si>
  <si>
    <t>Radium isotope content is insignificant.</t>
  </si>
  <si>
    <t>The thorium isotope content is insignificant.</t>
  </si>
  <si>
    <t>The chemical form of uranium isotopes has not been assessed but may be uranium oxides.</t>
  </si>
  <si>
    <t>The chemical form of neptunium has not been determined.</t>
  </si>
  <si>
    <t>The chemical form of plutonium isotopes has not been assessed but may be plutonium oxides.</t>
  </si>
  <si>
    <t>100.0</t>
  </si>
  <si>
    <t>Density provided by site following creation of materials based new streams from the parent 9D30 stream.</t>
  </si>
  <si>
    <t>Direct grout encapsulation of solids into 196 litre drums, grout 16 drums into RCB.</t>
  </si>
  <si>
    <t>The radioactivity has arisen both from activation and contamination while the materials were used in reactor or pond areas. Specific activity is a function of Station operating history.</t>
  </si>
  <si>
    <t>The values quoted are notional, representing an indicative Total Activity scaled to the subzone R1 &amp; R2 Ponds 9D913 LLW fingerprint.</t>
  </si>
  <si>
    <t>~</t>
  </si>
  <si>
    <t>1.4</t>
  </si>
  <si>
    <t>Unknown</t>
  </si>
  <si>
    <t>4.98E-06</t>
  </si>
  <si>
    <t>D</t>
  </si>
  <si>
    <t>2</t>
  </si>
  <si>
    <t>8</t>
  </si>
  <si>
    <t>1.28E-05</t>
  </si>
  <si>
    <t>4.10E-08</t>
  </si>
  <si>
    <t>1.12E-06</t>
  </si>
  <si>
    <t>2.06E-06</t>
  </si>
  <si>
    <t>1.92E-05</t>
  </si>
  <si>
    <t>4.97E-03</t>
  </si>
  <si>
    <t>6.93E-07</t>
  </si>
  <si>
    <t>8.62E-07</t>
  </si>
  <si>
    <t>3</t>
  </si>
  <si>
    <t>4.85E-08</t>
  </si>
  <si>
    <t>1.21E-08</t>
  </si>
  <si>
    <t>5.52E-09</t>
  </si>
  <si>
    <t>8.61E-04</t>
  </si>
  <si>
    <t>3.58E-07</t>
  </si>
  <si>
    <t>7.51E-07</t>
  </si>
  <si>
    <t>6.60E-07</t>
  </si>
  <si>
    <t>2.15E-05</t>
  </si>
  <si>
    <t>1.19E-06</t>
  </si>
  <si>
    <t>1.40E-06</t>
  </si>
  <si>
    <t>5.63E-09</t>
  </si>
  <si>
    <t>1.28E-06</t>
  </si>
  <si>
    <t>3.10E-08</t>
  </si>
  <si>
    <t>1.24E-07</t>
  </si>
  <si>
    <t>5.74E-09</t>
  </si>
  <si>
    <t>3.56E-04</t>
  </si>
  <si>
    <t>7.37E-04</t>
  </si>
  <si>
    <t>6.49E-03</t>
  </si>
  <si>
    <t>2.97E-03</t>
  </si>
  <si>
    <t>3.63E-07</t>
  </si>
  <si>
    <t>1.20E-05</t>
  </si>
  <si>
    <t>0.0</t>
  </si>
  <si>
    <t>4.7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</si>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</sst>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417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418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477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478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420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419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440</v>
      </c>
      <c r="E130" s="202" t="s">
        <v>441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436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60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412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 t="s">
        <v>435</v>
      </c>
    </row>
    <row r="144" spans="1:19" s="6" customFormat="1" ht="24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406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407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405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408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408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408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408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408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408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409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410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411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411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413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409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414</v>
      </c>
      <c r="N292" s="275"/>
      <c r="O292" s="282" t="s">
        <v>415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437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416</v>
      </c>
      <c r="D315" s="281"/>
      <c r="E315" s="281"/>
      <c r="F315" s="281"/>
      <c r="G315" s="281"/>
      <c r="H315" s="281"/>
      <c r="I315" s="226"/>
      <c r="J315" s="280" t="s">
        <v>417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442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421</v>
      </c>
      <c r="C343" s="223"/>
      <c r="D343" s="223"/>
      <c r="E343" s="223"/>
      <c r="F343" s="223"/>
      <c r="G343" s="223"/>
      <c r="H343" s="224"/>
      <c r="I343" s="225" t="s">
        <v>415</v>
      </c>
      <c r="J343" s="226"/>
      <c r="K343" s="225" t="s">
        <v>422</v>
      </c>
      <c r="L343" s="226"/>
      <c r="M343" s="225" t="s">
        <v>423</v>
      </c>
      <c r="N343" s="226"/>
      <c r="O343" s="225" t="s">
        <v>424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415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438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425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426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427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428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430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431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432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433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434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9D80</v>
      </c>
      <c r="G3" s="376"/>
      <c r="H3" s="376"/>
      <c r="I3" s="376"/>
      <c r="J3" s="376"/>
      <c r="K3" s="377"/>
      <c r="L3" s="384" t="str">
        <f>DataSheet!F2</f>
        <v>MCI Metallic, contaminated metal from Pond operations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443</v>
      </c>
      <c r="F9" s="157" t="s">
        <v>444</v>
      </c>
      <c r="G9" s="157" t="s">
        <v>444</v>
      </c>
      <c r="H9" s="157" t="s">
        <v>445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446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446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446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447</v>
      </c>
      <c r="F11" s="157" t="s">
        <v>444</v>
      </c>
      <c r="G11" s="157" t="s">
        <v>444</v>
      </c>
      <c r="H11" s="157" t="s">
        <v>445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446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446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446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446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446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448</v>
      </c>
      <c r="F14" s="157" t="s">
        <v>444</v>
      </c>
      <c r="G14" s="157" t="s">
        <v>444</v>
      </c>
      <c r="H14" s="157" t="s">
        <v>445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446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446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446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446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446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446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446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446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446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446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446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446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446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449</v>
      </c>
      <c r="F21" s="157" t="s">
        <v>444</v>
      </c>
      <c r="G21" s="157" t="s">
        <v>444</v>
      </c>
      <c r="H21" s="157" t="s">
        <v>445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446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450</v>
      </c>
      <c r="F22" s="157" t="s">
        <v>444</v>
      </c>
      <c r="G22" s="157" t="s">
        <v>444</v>
      </c>
      <c r="H22" s="157" t="s">
        <v>445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446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446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446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451</v>
      </c>
      <c r="F24" s="157" t="s">
        <v>444</v>
      </c>
      <c r="G24" s="157" t="s">
        <v>444</v>
      </c>
      <c r="H24" s="157" t="s">
        <v>445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446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446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446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446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446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446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446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446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446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446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446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452</v>
      </c>
      <c r="F30" s="157" t="s">
        <v>444</v>
      </c>
      <c r="G30" s="157" t="s">
        <v>444</v>
      </c>
      <c r="H30" s="157" t="s">
        <v>445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446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446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446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446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446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446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446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446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446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453</v>
      </c>
      <c r="F35" s="157" t="s">
        <v>444</v>
      </c>
      <c r="G35" s="157" t="s">
        <v>444</v>
      </c>
      <c r="H35" s="157" t="s">
        <v>445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465</v>
      </c>
      <c r="T35" s="159" t="s">
        <v>444</v>
      </c>
      <c r="U35" s="159" t="s">
        <v>444</v>
      </c>
      <c r="V35" s="160" t="s">
        <v>455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446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446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446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 t="s">
        <v>466</v>
      </c>
      <c r="T37" s="159" t="s">
        <v>444</v>
      </c>
      <c r="U37" s="159" t="s">
        <v>444</v>
      </c>
      <c r="V37" s="160" t="s">
        <v>445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446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446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446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446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446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467</v>
      </c>
      <c r="T40" s="159" t="s">
        <v>444</v>
      </c>
      <c r="U40" s="159" t="s">
        <v>444</v>
      </c>
      <c r="V40" s="160" t="s">
        <v>445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454</v>
      </c>
      <c r="F41" s="157" t="s">
        <v>444</v>
      </c>
      <c r="G41" s="157" t="s">
        <v>444</v>
      </c>
      <c r="H41" s="157" t="s">
        <v>455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 t="s">
        <v>468</v>
      </c>
      <c r="T41" s="159" t="s">
        <v>444</v>
      </c>
      <c r="U41" s="159" t="s">
        <v>444</v>
      </c>
      <c r="V41" s="160" t="s">
        <v>445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446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 t="s">
        <v>469</v>
      </c>
      <c r="T42" s="159" t="s">
        <v>444</v>
      </c>
      <c r="U42" s="159" t="s">
        <v>444</v>
      </c>
      <c r="V42" s="160" t="s">
        <v>445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446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465</v>
      </c>
      <c r="T43" s="159" t="s">
        <v>444</v>
      </c>
      <c r="U43" s="159" t="s">
        <v>444</v>
      </c>
      <c r="V43" s="160" t="s">
        <v>445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446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 t="s">
        <v>470</v>
      </c>
      <c r="T44" s="159" t="s">
        <v>444</v>
      </c>
      <c r="U44" s="159" t="s">
        <v>444</v>
      </c>
      <c r="V44" s="160" t="s">
        <v>445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446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446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446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471</v>
      </c>
      <c r="T46" s="159" t="s">
        <v>444</v>
      </c>
      <c r="U46" s="159" t="s">
        <v>444</v>
      </c>
      <c r="V46" s="160" t="s">
        <v>445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446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472</v>
      </c>
      <c r="T47" s="159" t="s">
        <v>444</v>
      </c>
      <c r="U47" s="159" t="s">
        <v>444</v>
      </c>
      <c r="V47" s="160" t="s">
        <v>445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446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472</v>
      </c>
      <c r="T48" s="159" t="s">
        <v>444</v>
      </c>
      <c r="U48" s="159" t="s">
        <v>444</v>
      </c>
      <c r="V48" s="160" t="s">
        <v>445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456</v>
      </c>
      <c r="F49" s="157" t="s">
        <v>444</v>
      </c>
      <c r="G49" s="157" t="s">
        <v>444</v>
      </c>
      <c r="H49" s="157" t="s">
        <v>445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473</v>
      </c>
      <c r="T49" s="159" t="s">
        <v>444</v>
      </c>
      <c r="U49" s="159" t="s">
        <v>444</v>
      </c>
      <c r="V49" s="160" t="s">
        <v>445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446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446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 t="s">
        <v>457</v>
      </c>
      <c r="F51" s="157" t="s">
        <v>444</v>
      </c>
      <c r="G51" s="157" t="s">
        <v>444</v>
      </c>
      <c r="H51" s="157" t="s">
        <v>445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474</v>
      </c>
      <c r="T51" s="159" t="s">
        <v>444</v>
      </c>
      <c r="U51" s="159" t="s">
        <v>444</v>
      </c>
      <c r="V51" s="160" t="s">
        <v>445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446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446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446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446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458</v>
      </c>
      <c r="F54" s="157" t="s">
        <v>444</v>
      </c>
      <c r="G54" s="157" t="s">
        <v>444</v>
      </c>
      <c r="H54" s="157" t="s">
        <v>445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446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446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475</v>
      </c>
      <c r="T55" s="159" t="s">
        <v>444</v>
      </c>
      <c r="U55" s="159" t="s">
        <v>444</v>
      </c>
      <c r="V55" s="160" t="s">
        <v>445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459</v>
      </c>
      <c r="F56" s="157" t="s">
        <v>444</v>
      </c>
      <c r="G56" s="157" t="s">
        <v>444</v>
      </c>
      <c r="H56" s="157" t="s">
        <v>445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476</v>
      </c>
      <c r="T56" s="159" t="s">
        <v>444</v>
      </c>
      <c r="U56" s="159" t="s">
        <v>444</v>
      </c>
      <c r="V56" s="160" t="s">
        <v>445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460</v>
      </c>
      <c r="F57" s="157" t="s">
        <v>444</v>
      </c>
      <c r="G57" s="157" t="s">
        <v>444</v>
      </c>
      <c r="H57" s="157" t="s">
        <v>445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446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446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446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446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446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446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446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446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446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461</v>
      </c>
      <c r="F62" s="157" t="s">
        <v>444</v>
      </c>
      <c r="G62" s="157" t="s">
        <v>444</v>
      </c>
      <c r="H62" s="157" t="s">
        <v>445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446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446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446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446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462</v>
      </c>
      <c r="F65" s="157" t="s">
        <v>444</v>
      </c>
      <c r="G65" s="157" t="s">
        <v>444</v>
      </c>
      <c r="H65" s="157" t="s">
        <v>445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463</v>
      </c>
      <c r="F66" s="157" t="s">
        <v>444</v>
      </c>
      <c r="G66" s="157" t="s">
        <v>444</v>
      </c>
      <c r="H66" s="157" t="s">
        <v>445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4.8152941746700002E-3</v>
      </c>
      <c r="T66" s="103"/>
      <c r="U66" s="103"/>
      <c r="V66" s="103" t="s">
        <v>479</v>
      </c>
      <c r="W66" s="104"/>
      <c r="X66" s="103"/>
      <c r="Y66" s="143">
        <v>0</v>
      </c>
      <c r="Z66" s="103"/>
      <c r="AA66" s="103"/>
      <c r="AB66" s="103" t="s">
        <v>479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464</v>
      </c>
      <c r="F67" s="163" t="s">
        <v>444</v>
      </c>
      <c r="G67" s="163" t="s">
        <v>444</v>
      </c>
      <c r="H67" s="163" t="s">
        <v>445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1.239033453133E-2</v>
      </c>
      <c r="T67" s="112"/>
      <c r="U67" s="112"/>
      <c r="V67" s="112" t="s">
        <v>479</v>
      </c>
      <c r="W67" s="113"/>
      <c r="X67" s="114"/>
      <c r="Y67" s="144">
        <v>0</v>
      </c>
      <c r="Z67" s="112"/>
      <c r="AA67" s="112"/>
      <c r="AB67" s="112" t="s">
        <v>479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0E09BF-9CC4-4497-A5AA-84BB74AF4008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dbfb3db7-3d05-4521-8c84-7ee3681613fd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a3ffc518-0ee4-42dd-8601-0fa742c01800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2026-04-15T07:42:31Z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801800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