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<sst xmlns="http://schemas.openxmlformats.org/spreadsheetml/2006/main" count="1605" uniqueCount="463">
  <si>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</si>
  <si>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</si>
  <si>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</si>
  <si>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</si>
  <si>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</si>
  <si>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</si>
  <si>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</si>
  <si>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</si>
  <si>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</si>
  <si>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</si>
  <si>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</si>
  <si>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</si>
  <si>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</si>
  <si>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</si>
  <si>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</si>
  <si>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</si>
  <si>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</si>
  <si>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</si>
  <si>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</si>
  <si>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</si>
  <si>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</si>
  <si>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</si>
  <si>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</si>
  <si>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</si>
  <si>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</si>
  <si>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</si>
  <si>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</si>
  <si>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</si>
  <si>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</si>
  <si>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</si>
  <si>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</si>
  <si>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</si>
  <si>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</si>
  <si>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</si>
  <si>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</si>
  <si>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</si>
  <si>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</si>
  <si>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</si>
  <si>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</si>
  <si>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</si>
  <si>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</si>
  <si>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</si>
  <si>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</si>
  <si>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</si>
  <si>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</si>
  <si>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</si>
  <si>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</si>
  <si>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</si>
  <si>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</si>
  <si>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</si>
  <si>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</si>
  <si>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</si>
  <si>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</si>
  <si>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</si>
  <si>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</si>
  <si>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</si>
  <si>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</si>
  <si>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</si>
  <si>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</si>
  <si>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</si>
  <si>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</si>
  <si>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</si>
  <si>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</si>
  <si>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</si>
  <si>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</si>
  <si>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</si>
  <si>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</si>
  <si>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</si>
  <si>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</si>
  <si>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</si>
  <si>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</si>
  <si>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</si>
  <si>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</si>
  <si>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</si>
  <si>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</si>
  <si>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</si>
  <si>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</si>
  <si>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</si>
  <si>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</si>
  <si>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</si>
  <si>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</si>
  <si>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</si>
  <si>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</si>
  <si>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</si>
  <si>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</si>
  <si>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</si>
  <si>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</si>
  <si>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</si>
  <si>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</si>
  <si>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</si>
  <si>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</si>
  <si>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</si>
  <si>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</si>
  <si>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</si>
  <si>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</si>
  <si>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</si>
  <si>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</si>
  <si>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</si>
  <si>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</si>
  <si>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</si>
  <si>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</si>
  <si>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</si>
  <si>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</si>
  <si>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</si>
  <si>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</si>
  <si>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</si>
  <si>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</si>
  <si>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</si>
  <si>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</si>
  <si>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</si>
  <si>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</si>
  <si>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</si>
  <si>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</si>
  <si>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</si>
  <si>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</si>
  <si>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</si>
  <si>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</si>
  <si>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</si>
  <si>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</si>
  <si>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</si>
  <si>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</si>
  <si>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</si>
  <si>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</si>
  <si>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</si>
  <si>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</si>
  <si>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</si>
  <si>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</si>
  <si>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</si>
  <si>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</si>
  <si>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</si>
  <si>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</si>
  <si>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</si>
  <si>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</si>
  <si>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</si>
  <si>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</si>
  <si>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</si>
  <si>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</si>
  <si>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</si>
  <si>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</si>
  <si>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</si>
  <si>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</si>
  <si>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</si>
  <si>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</si>
  <si>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</si>
  <si>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</si>
  <si>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</si>
  <si>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</si>
  <si>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</si>
  <si>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</si>
  <si>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</si>
  <si>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</si>
  <si>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</si>
  <si>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</si>
  <si>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</si>
  <si>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</si>
  <si>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</si>
  <si>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</si>
  <si>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</si>
  <si>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</si>
  <si>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</si>
  <si>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</si>
  <si>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</si>
  <si>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</si>
  <si>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</si>
  <si>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</si>
  <si>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</si>
  <si>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</si>
  <si>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</si>
  <si>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</si>
  <si>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</si>
  <si>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</si>
  <si>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</si>
  <si>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</si>
  <si>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</si>
  <si>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</si>
  <si>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</si>
  <si>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</si>
  <si>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</si>
  <si>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</si>
  <si>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</si>
  <si>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</si>
  <si>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</si>
  <si>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</si>
  <si>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</si>
  <si>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</si>
  <si>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</si>
  <si>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</si>
  <si>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</si>
  <si>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</si>
  <si>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</si>
  <si>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</si>
  <si>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</si>
  <si>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</si>
  <si>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</si>
  <si>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</si>
  <si>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</si>
  <si>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</si>
  <si>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</si>
  <si>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</si>
  <si>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</si>
  <si>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</si>
  <si>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</si>
  <si>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</si>
  <si>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</si>
  <si>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</si>
  <si>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</si>
  <si>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</si>
  <si>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</si>
  <si>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</si>
  <si>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</si>
  <si>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</si>
  <si>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</si>
  <si>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</si>
  <si>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</si>
  <si>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</si>
  <si>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</si>
  <si>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</si>
  <si>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</si>
  <si>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</si>
  <si>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</si>
  <si>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</si>
  <si>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</si>
  <si>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</si>
  <si>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</si>
  <si>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</si>
  <si>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</si>
  <si>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</si>
  <si>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</si>
  <si>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</si>
  <si>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</si>
  <si>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</si>
  <si>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</si>
  <si>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</si>
  <si>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</si>
  <si>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</si>
  <si>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</si>
  <si>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</si>
  <si>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</si>
  <si>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</si>
  <si>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</si>
  <si>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</si>
  <si>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</si>
  <si>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</si>
  <si>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</si>
  <si>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</si>
  <si>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</si>
  <si>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</si>
  <si>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</si>
  <si>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</si>
  <si>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</si>
  <si>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</si>
  <si>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</si>
  <si>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</si>
  <si>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</si>
  <si>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</si>
  <si>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</si>
  <si>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</si>
  <si>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</si>
  <si>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</si>
  <si>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</si>
  <si>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</si>
  <si>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</si>
  <si>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</si>
  <si>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</si>
  <si>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</si>
  <si>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</si>
  <si>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</si>
  <si>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</si>
  <si>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</si>
  <si>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</si>
  <si>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</si>
  <si>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</si>
  <si>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</si>
  <si>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</si>
  <si>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</si>
  <si>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</si>
  <si>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</si>
  <si>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</si>
  <si>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</si>
  <si>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</si>
  <si>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</si>
  <si>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</si>
  <si>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</si>
  <si>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</si>
  <si>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</si>
  <si>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</si>
  <si>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</si>
  <si>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</si>
  <si>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</si>
  <si>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</si>
  <si>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</si>
  <si>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</si>
  <si>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</si>
  <si>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</si>
  <si>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</si>
  <si>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</si>
  <si>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</si>
  <si>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</si>
  <si>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</si>
  <si>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</si>
  <si>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</si>
  <si>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</si>
  <si>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</si>
  <si>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</si>
  <si>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</si>
  <si>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</si>
  <si>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</si>
  <si>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</si>
  <si>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</si>
  <si>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</si>
  <si>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</si>
  <si>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</si>
  <si>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</si>
  <si>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</si>
  <si>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</si>
  <si>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</si>
  <si>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</si>
  <si>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</si>
  <si>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</si>
  <si>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</si>
  <si>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</si>
  <si>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</si>
  <si>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</si>
  <si>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</si>
  <si>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</si>
  <si>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</si>
  <si>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</si>
  <si>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</si>
  <si>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</si>
  <si>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</si>
  <si>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</si>
  <si>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</si>
  <si>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</si>
  <si>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</si>
  <si>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</si>
  <si>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</si>
  <si>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</si>
  <si>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</si>
  <si>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</si>
  <si>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</si>
  <si>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</si>
  <si>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</si>
  <si>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</si>
  <si>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</si>
  <si>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</si>
  <si>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</si>
  <si>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</si>
  <si>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</si>
  <si>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</si>
  <si>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</si>
  <si>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</si>
  <si>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</si>
  <si>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</si>
  <si>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</si>
  <si>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</si>
  <si>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</si>
  <si>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</si>
  <si>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</si>
  <si>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</si>
  <si>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</si>
  <si>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</si>
  <si>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</si>
  <si>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</si>
  <si>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</si>
  <si>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</si>
  <si>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</si>
  <si>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</si>
  <si>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</si>
  <si>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</si>
  <si>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</si>
  <si>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</si>
  <si>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</si>
  <si>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</si>
  <si>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</si>
  <si>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</si>
  <si>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</si>
  <si>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</si>
  <si>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</si>
  <si>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</si>
  <si>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</si>
  <si>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</si>
  <si>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</si>
  <si>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</si>
  <si>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</si>
  <si>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</si>
  <si>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</si>
  <si>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</si>
  <si>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</si>
  <si>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</si>
  <si>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</si>
  <si>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</si>
  <si>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</si>
  <si>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</si>
  <si>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</si>
  <si>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9D925</t>
  </si>
  <si>
    <t>Ponds &amp; Magnox Vault ILW Scabblings</t>
  </si>
  <si>
    <t>Nuclear Decommissioning Authority</t>
  </si>
  <si>
    <t>Nuclear Restoration Services Ltd (NRS)</t>
  </si>
  <si>
    <t>ILW</t>
  </si>
  <si>
    <t>Concrete wastes from scabbling of fuel ponds and Magnox vault walls &amp; floor. The waste stream includes both ponds, both Magnox Wet Vaults and both Splitter Vane Vaults. The scabbling technique removed both the surface coating (paint) and a thickness of underlying concrete. The wall thickness removed was ~5 mm.</t>
  </si>
  <si>
    <t>Concrete that has been in contact with fuel pond water, with items held in the pond and in the Magnox Vaults (both wet and dry).  There are no large items.</t>
  </si>
  <si>
    <t>Following the completion of the ponds decontamination project a total of 2.75m3 of concrete shavings has been produced and is now a stock contained in 11 drums in the NCAW.  Under the current LTP strategy no further ILW shavings are planned to be generated, therefore future arisings will be 0m3.</t>
  </si>
  <si>
    <t>Alkali</t>
  </si>
  <si>
    <t>Concrete (~99%), paint (~1%).</t>
  </si>
  <si>
    <t>= 0</t>
  </si>
  <si>
    <t xml:space="preserve"> 0</t>
  </si>
  <si>
    <t>TR</t>
  </si>
  <si>
    <t>~ 99.0</t>
  </si>
  <si>
    <t>NE</t>
  </si>
  <si>
    <t>There are no metal items.</t>
  </si>
  <si>
    <t>On-site</t>
  </si>
  <si>
    <t xml:space="preserve"> 100.0</t>
  </si>
  <si>
    <t>HPA MILWEP</t>
  </si>
  <si>
    <t>Hinkley Point A</t>
  </si>
  <si>
    <t>= 2.8</t>
  </si>
  <si>
    <t>0.90</t>
  </si>
  <si>
    <t>1.10</t>
  </si>
  <si>
    <t>6 m³ concrete box (SD)</t>
  </si>
  <si>
    <t xml:space="preserve"> 2.8</t>
  </si>
  <si>
    <t>5.8</t>
  </si>
  <si>
    <t>1</t>
  </si>
  <si>
    <t>Any tritium is expected to be present as water, but some may be in the form of other inorganic compounds or as organic compounds.</t>
  </si>
  <si>
    <t>Chemical form of carbon 14 has not been determined but may be graphite.</t>
  </si>
  <si>
    <t>The chemical form of chlorine 36 has not been determined.</t>
  </si>
  <si>
    <t>The selenium content is insignificant.</t>
  </si>
  <si>
    <t>The technetium content is insignificant.</t>
  </si>
  <si>
    <t>Radium isotope content is insignificant.</t>
  </si>
  <si>
    <t>The thorium content is insignificant.</t>
  </si>
  <si>
    <t>Chemical form of uranium has not been determined but may be uranium oxides.</t>
  </si>
  <si>
    <t>The neptunium content is insignificant.</t>
  </si>
  <si>
    <t>Chemical form of plutonium has not been determined but may be plutonium oxides.</t>
  </si>
  <si>
    <t>The density is of the waste as prepared for packaging.</t>
  </si>
  <si>
    <t>Gravel and particulate conditioning plant (PCF or tumble mix TBC).</t>
  </si>
  <si>
    <t>Contamination of paint and concrete from walls and floors in the fuel ponds. Activity estimates are as shown in the table.</t>
  </si>
  <si>
    <t>The values quoted were derived by calculation and are indicative of the activities that are expected - activities have been extrapolated from waste stream 9D918 and multiplied by a factor of 10. More accurate data will be applied once physical characterisation of this waste stream has taken place.</t>
  </si>
  <si>
    <t>The specific activities have been estimated from waste stream fingerprint normalised to measurements of the Cs137 activity.</t>
  </si>
  <si>
    <t>~</t>
  </si>
  <si>
    <t>1.5</t>
  </si>
  <si>
    <t>Unknown</t>
  </si>
  <si>
    <t>4.56E-06</t>
  </si>
  <si>
    <t>B</t>
  </si>
  <si>
    <t>C</t>
  </si>
  <si>
    <t>2</t>
  </si>
  <si>
    <t>8</t>
  </si>
  <si>
    <t>6.99E-06</t>
  </si>
  <si>
    <t>2.00E-05</t>
  </si>
  <si>
    <t>1.59E-06</t>
  </si>
  <si>
    <t>1.08E-06</t>
  </si>
  <si>
    <t>6.53E-06</t>
  </si>
  <si>
    <t>5.51E-03</t>
  </si>
  <si>
    <t>2.44E-07</t>
  </si>
  <si>
    <t>2.38E-02</t>
  </si>
  <si>
    <t>4.47E-06</t>
  </si>
  <si>
    <t>2.40E-06</t>
  </si>
  <si>
    <t>6</t>
  </si>
  <si>
    <t>6.47E-05</t>
  </si>
  <si>
    <t>1.00E-04</t>
  </si>
  <si>
    <t>9.99E-05</t>
  </si>
  <si>
    <t>1.24E-03</t>
  </si>
  <si>
    <t>4.49E-05</t>
  </si>
  <si>
    <t>0.0</t>
  </si>
  <si>
    <t>2.8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</si>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</sst>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415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48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436</v>
      </c>
      <c r="E130" s="202" t="s">
        <v>437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410</v>
      </c>
      <c r="N292" s="275"/>
      <c r="O292" s="282" t="s">
        <v>411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432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412</v>
      </c>
      <c r="D315" s="281"/>
      <c r="E315" s="281"/>
      <c r="F315" s="281"/>
      <c r="G315" s="281"/>
      <c r="H315" s="281"/>
      <c r="I315" s="226"/>
      <c r="J315" s="280" t="s">
        <v>413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438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411</v>
      </c>
      <c r="J343" s="226"/>
      <c r="K343" s="225" t="s">
        <v>418</v>
      </c>
      <c r="L343" s="226"/>
      <c r="M343" s="225" t="s">
        <v>419</v>
      </c>
      <c r="N343" s="226"/>
      <c r="O343" s="225" t="s">
        <v>420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411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48" customHeight="1" x14ac:dyDescent="0.2">
      <c r="A381" s="6" t="s">
        <v>226</v>
      </c>
      <c r="B381" s="6"/>
      <c r="C381" s="6"/>
      <c r="D381" s="202" t="s">
        <v>434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421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9D925</v>
      </c>
      <c r="G3" s="376"/>
      <c r="H3" s="376"/>
      <c r="I3" s="376"/>
      <c r="J3" s="376"/>
      <c r="K3" s="377"/>
      <c r="L3" s="384" t="str">
        <f>DataSheet!F2</f>
        <v>Ponds &amp; Magnox Vault ILW Scabblings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439</v>
      </c>
      <c r="F9" s="157" t="s">
        <v>440</v>
      </c>
      <c r="G9" s="157" t="s">
        <v>441</v>
      </c>
      <c r="H9" s="157" t="s">
        <v>442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443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443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443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444</v>
      </c>
      <c r="F11" s="157" t="s">
        <v>440</v>
      </c>
      <c r="G11" s="157" t="s">
        <v>441</v>
      </c>
      <c r="H11" s="157" t="s">
        <v>442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443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443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443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443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443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445</v>
      </c>
      <c r="F14" s="157" t="s">
        <v>440</v>
      </c>
      <c r="G14" s="157" t="s">
        <v>441</v>
      </c>
      <c r="H14" s="157" t="s">
        <v>442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443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443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443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443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443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443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443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443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443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443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443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443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443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446</v>
      </c>
      <c r="F21" s="157" t="s">
        <v>440</v>
      </c>
      <c r="G21" s="157" t="s">
        <v>441</v>
      </c>
      <c r="H21" s="157" t="s">
        <v>442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443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447</v>
      </c>
      <c r="F22" s="157" t="s">
        <v>440</v>
      </c>
      <c r="G22" s="157" t="s">
        <v>441</v>
      </c>
      <c r="H22" s="157" t="s">
        <v>442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443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443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448</v>
      </c>
      <c r="F24" s="157" t="s">
        <v>440</v>
      </c>
      <c r="G24" s="157" t="s">
        <v>441</v>
      </c>
      <c r="H24" s="157" t="s">
        <v>442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443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443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443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443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443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443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443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443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443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443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449</v>
      </c>
      <c r="F30" s="157" t="s">
        <v>440</v>
      </c>
      <c r="G30" s="157" t="s">
        <v>441</v>
      </c>
      <c r="H30" s="157" t="s">
        <v>442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443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443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443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443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443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443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443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443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443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443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443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443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443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443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443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443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443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443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443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443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454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443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443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443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455</v>
      </c>
      <c r="T46" s="159" t="s">
        <v>440</v>
      </c>
      <c r="U46" s="159" t="s">
        <v>441</v>
      </c>
      <c r="V46" s="160" t="s">
        <v>442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443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456</v>
      </c>
      <c r="T47" s="159" t="s">
        <v>440</v>
      </c>
      <c r="U47" s="159" t="s">
        <v>441</v>
      </c>
      <c r="V47" s="160" t="s">
        <v>442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457</v>
      </c>
      <c r="T48" s="159" t="s">
        <v>440</v>
      </c>
      <c r="U48" s="159" t="s">
        <v>441</v>
      </c>
      <c r="V48" s="160" t="s">
        <v>442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458</v>
      </c>
      <c r="T49" s="159" t="s">
        <v>440</v>
      </c>
      <c r="U49" s="159" t="s">
        <v>441</v>
      </c>
      <c r="V49" s="160" t="s">
        <v>442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443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443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459</v>
      </c>
      <c r="T51" s="159" t="s">
        <v>440</v>
      </c>
      <c r="U51" s="159" t="s">
        <v>441</v>
      </c>
      <c r="V51" s="160" t="s">
        <v>442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443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450</v>
      </c>
      <c r="F54" s="157" t="s">
        <v>440</v>
      </c>
      <c r="G54" s="157" t="s">
        <v>441</v>
      </c>
      <c r="H54" s="157" t="s">
        <v>442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443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443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451</v>
      </c>
      <c r="F56" s="157" t="s">
        <v>440</v>
      </c>
      <c r="G56" s="157" t="s">
        <v>441</v>
      </c>
      <c r="H56" s="157" t="s">
        <v>442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443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443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443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443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443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443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443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443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443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443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443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443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443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443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443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443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452</v>
      </c>
      <c r="F66" s="157" t="s">
        <v>440</v>
      </c>
      <c r="G66" s="157" t="s">
        <v>441</v>
      </c>
      <c r="H66" s="157" t="s">
        <v>442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3.0954023160000005E-4</v>
      </c>
      <c r="T66" s="103"/>
      <c r="U66" s="103"/>
      <c r="V66" s="103" t="s">
        <v>462</v>
      </c>
      <c r="W66" s="104"/>
      <c r="X66" s="103"/>
      <c r="Y66" s="143">
        <v>0</v>
      </c>
      <c r="Z66" s="103"/>
      <c r="AA66" s="103"/>
      <c r="AB66" s="103" t="s">
        <v>462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453</v>
      </c>
      <c r="F67" s="163" t="s">
        <v>440</v>
      </c>
      <c r="G67" s="163" t="s">
        <v>441</v>
      </c>
      <c r="H67" s="163" t="s">
        <v>442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3.0627826968399999E-2</v>
      </c>
      <c r="T67" s="112"/>
      <c r="U67" s="112"/>
      <c r="V67" s="112" t="s">
        <v>462</v>
      </c>
      <c r="W67" s="113"/>
      <c r="X67" s="114"/>
      <c r="Y67" s="144">
        <v>0</v>
      </c>
      <c r="Z67" s="112"/>
      <c r="AA67" s="112"/>
      <c r="AB67" s="112" t="s">
        <v>462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71EFE-CF81-4331-8CD5-628AF88873CB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2AD7DFE2-F0BD-4F2A-9164-5C02A43C3BE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aafe6f7f-2a99-4f98-a04c-88e9fa40ec66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da0d49ec-f81b-4350-a098-d6e30c11415a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2026-04-15T09:41:01Z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804900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