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<sst xmlns="http://schemas.openxmlformats.org/spreadsheetml/2006/main" count="1554" uniqueCount="447">
  <si>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</si>
  <si>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</si>
  <si>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</si>
  <si>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</si>
  <si>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</si>
  <si>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</si>
  <si>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</si>
  <si>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</si>
  <si>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</si>
  <si>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</si>
  <si>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</si>
  <si>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</si>
  <si>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</si>
  <si>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</si>
  <si>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</si>
  <si>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</si>
  <si>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</si>
  <si>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</si>
  <si>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</si>
  <si>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</si>
  <si>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</si>
  <si>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</si>
  <si>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</si>
  <si>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</si>
  <si>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</si>
  <si>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</si>
  <si>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</si>
  <si>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</si>
  <si>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</si>
  <si>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</si>
  <si>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</si>
  <si>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</si>
  <si>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</si>
  <si>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</si>
  <si>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</si>
  <si>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</si>
  <si>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</si>
  <si>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</si>
  <si>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</si>
  <si>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</si>
  <si>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</si>
  <si>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</si>
  <si>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</si>
  <si>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</si>
  <si>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</si>
  <si>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</si>
  <si>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</si>
  <si>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</si>
  <si>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</si>
  <si>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</si>
  <si>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</si>
  <si>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</si>
  <si>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</si>
  <si>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</si>
  <si>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</si>
  <si>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</si>
  <si>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</si>
  <si>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</si>
  <si>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</si>
  <si>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</si>
  <si>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</si>
  <si>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</si>
  <si>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</si>
  <si>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</si>
  <si>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</si>
  <si>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</si>
  <si>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</si>
  <si>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</si>
  <si>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</si>
  <si>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</si>
  <si>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</si>
  <si>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</si>
  <si>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</si>
  <si>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</si>
  <si>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</si>
  <si>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</si>
  <si>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</si>
  <si>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</si>
  <si>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</si>
  <si>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</si>
  <si>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</si>
  <si>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</si>
  <si>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</si>
  <si>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</si>
  <si>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</si>
  <si>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</si>
  <si>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</si>
  <si>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</si>
  <si>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</si>
  <si>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</si>
  <si>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</si>
  <si>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</si>
  <si>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</si>
  <si>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</si>
  <si>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</si>
  <si>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</si>
  <si>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</si>
  <si>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</si>
  <si>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</si>
  <si>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</si>
  <si>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</si>
  <si>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</si>
  <si>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</si>
  <si>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</si>
  <si>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</si>
  <si>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</si>
  <si>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</si>
  <si>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</si>
  <si>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</si>
  <si>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</si>
  <si>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</si>
  <si>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</si>
  <si>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</si>
  <si>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</si>
  <si>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</si>
  <si>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</si>
  <si>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</si>
  <si>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</si>
  <si>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</si>
  <si>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</si>
  <si>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</si>
  <si>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</si>
  <si>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</si>
  <si>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</si>
  <si>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</si>
  <si>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</si>
  <si>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</si>
  <si>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</si>
  <si>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</si>
  <si>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</si>
  <si>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</si>
  <si>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</si>
  <si>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</si>
  <si>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</si>
  <si>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</si>
  <si>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</si>
  <si>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</si>
  <si>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</si>
  <si>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</si>
  <si>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</si>
  <si>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</si>
  <si>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</si>
  <si>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</si>
  <si>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</si>
  <si>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</si>
  <si>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</si>
  <si>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</si>
  <si>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</si>
  <si>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</si>
  <si>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</si>
  <si>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</si>
  <si>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</si>
  <si>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</si>
  <si>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</si>
  <si>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</si>
  <si>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</si>
  <si>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</si>
  <si>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</si>
  <si>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</si>
  <si>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</si>
  <si>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</si>
  <si>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</si>
  <si>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</si>
  <si>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</si>
  <si>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</si>
  <si>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</si>
  <si>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</si>
  <si>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</si>
  <si>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</si>
  <si>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</si>
  <si>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</si>
  <si>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</si>
  <si>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</si>
  <si>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</si>
  <si>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</si>
  <si>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</si>
  <si>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</si>
  <si>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</si>
  <si>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</si>
  <si>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</si>
  <si>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</si>
  <si>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</si>
  <si>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</si>
  <si>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</si>
  <si>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</si>
  <si>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</si>
  <si>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</si>
  <si>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</si>
  <si>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</si>
  <si>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</si>
  <si>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</si>
  <si>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</si>
  <si>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</si>
  <si>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</si>
  <si>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</si>
  <si>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</si>
  <si>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</si>
  <si>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</si>
  <si>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</si>
  <si>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</si>
  <si>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</si>
  <si>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</si>
  <si>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</si>
  <si>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</si>
  <si>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</si>
  <si>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</si>
  <si>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</si>
  <si>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</si>
  <si>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</si>
  <si>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</si>
  <si>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</si>
  <si>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</si>
  <si>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</si>
  <si>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</si>
  <si>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</si>
  <si>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</si>
  <si>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</si>
  <si>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</si>
  <si>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</si>
  <si>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</si>
  <si>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</si>
  <si>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</si>
  <si>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</si>
  <si>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</si>
  <si>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</si>
  <si>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</si>
  <si>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</si>
  <si>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</si>
  <si>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</si>
  <si>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</si>
  <si>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</si>
  <si>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</si>
  <si>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</si>
  <si>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</si>
  <si>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</si>
  <si>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</si>
  <si>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</si>
  <si>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</si>
  <si>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</si>
  <si>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</si>
  <si>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</si>
  <si>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</si>
  <si>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</si>
  <si>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</si>
  <si>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</si>
  <si>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</si>
  <si>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</si>
  <si>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</si>
  <si>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</si>
  <si>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</si>
  <si>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</si>
  <si>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</si>
  <si>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</si>
  <si>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</si>
  <si>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</si>
  <si>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</si>
  <si>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</si>
  <si>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</si>
  <si>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</si>
  <si>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</si>
  <si>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</si>
  <si>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</si>
  <si>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</si>
  <si>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</si>
  <si>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</si>
  <si>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</si>
  <si>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</si>
  <si>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</si>
  <si>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</si>
  <si>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</si>
  <si>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</si>
  <si>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</si>
  <si>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</si>
  <si>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</si>
  <si>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</si>
  <si>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</si>
  <si>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</si>
  <si>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</si>
  <si>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</si>
  <si>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</si>
  <si>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</si>
  <si>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</si>
  <si>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</si>
  <si>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</si>
  <si>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</si>
  <si>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</si>
  <si>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</si>
  <si>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</si>
  <si>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</si>
  <si>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</si>
  <si>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</si>
  <si>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</si>
  <si>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</si>
  <si>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</si>
  <si>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</si>
  <si>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</si>
  <si>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</si>
  <si>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</si>
  <si>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</si>
  <si>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</si>
  <si>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</si>
  <si>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</si>
  <si>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</si>
  <si>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</si>
  <si>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</si>
  <si>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</si>
  <si>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</si>
  <si>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</si>
  <si>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</si>
  <si>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</si>
  <si>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</si>
  <si>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</si>
  <si>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</si>
  <si>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</si>
  <si>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</si>
  <si>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</si>
  <si>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</si>
  <si>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</si>
  <si>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</si>
  <si>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</si>
  <si>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</si>
  <si>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</si>
  <si>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</si>
  <si>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</si>
  <si>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</si>
  <si>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</si>
  <si>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</si>
  <si>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</si>
  <si>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</si>
  <si>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</si>
  <si>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</si>
  <si>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</si>
  <si>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</si>
  <si>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</si>
  <si>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</si>
  <si>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</si>
  <si>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</si>
  <si>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</si>
  <si>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</si>
  <si>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</si>
  <si>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</si>
  <si>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</si>
  <si>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</si>
  <si>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</si>
  <si>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</si>
  <si>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</si>
  <si>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</si>
  <si>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</si>
  <si>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</si>
  <si>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</si>
  <si>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</si>
  <si>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</si>
  <si>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</si>
  <si>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</si>
  <si>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</si>
  <si>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</si>
  <si>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</si>
  <si>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</si>
  <si>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</si>
  <si>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</si>
  <si>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</si>
  <si>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</si>
  <si>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</si>
  <si>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</si>
  <si>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</si>
  <si>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</si>
  <si>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</si>
  <si>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</si>
  <si>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</si>
  <si>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</si>
  <si>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</si>
  <si>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</si>
  <si>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</si>
  <si>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</si>
  <si>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</si>
  <si>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</si>
  <si>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</si>
  <si>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</si>
  <si>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</si>
  <si>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</si>
  <si>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</si>
  <si>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</si>
  <si>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</si>
  <si>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</si>
  <si>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</si>
  <si>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</si>
  <si>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</si>
  <si>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</si>
  <si>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</si>
  <si>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</si>
  <si>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</si>
  <si>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</si>
  <si>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</si>
  <si>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</si>
  <si>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9D932</t>
  </si>
  <si>
    <t>Sellafield LLW Skips</t>
  </si>
  <si>
    <t>Nuclear Decommissioning Authority</t>
  </si>
  <si>
    <t>Nuclear Restoration Services Ltd (NRS)</t>
  </si>
  <si>
    <t>LLW</t>
  </si>
  <si>
    <t>2 LLW skips received from Sellafield</t>
  </si>
  <si>
    <t>The skips will be size reduced on site prior to disposal.</t>
  </si>
  <si>
    <t>Sections of skips received from Sellafield for use in laser cutting and milling trials</t>
  </si>
  <si>
    <t>= 100.0</t>
  </si>
  <si>
    <t xml:space="preserve"> 0</t>
  </si>
  <si>
    <t>On-site</t>
  </si>
  <si>
    <t>= 0.8</t>
  </si>
  <si>
    <t>0.80</t>
  </si>
  <si>
    <t>1.20</t>
  </si>
  <si>
    <t>1/2 Height IP-2 Disposal/Re-usable ISO (TC01/TC02)</t>
  </si>
  <si>
    <t xml:space="preserve"> 100.0</t>
  </si>
  <si>
    <t xml:space="preserve"> 7.8</t>
  </si>
  <si>
    <t>18.3</t>
  </si>
  <si>
    <t>1</t>
  </si>
  <si>
    <t xml:space="preserve"> 0.35</t>
  </si>
  <si>
    <t>Indicative density based on assumed packing efficiency of skip pieces in their extant coffins.</t>
  </si>
  <si>
    <t>The values quoted represent an indicative Total Activity derived from Waste Consignment Information and mapping to 9D930 fingerprint.</t>
  </si>
  <si>
    <t>=</t>
  </si>
  <si>
    <t>1.5</t>
  </si>
  <si>
    <t>1.21E-06</t>
  </si>
  <si>
    <t>C</t>
  </si>
  <si>
    <t>2</t>
  </si>
  <si>
    <t>8</t>
  </si>
  <si>
    <t>5.81E-08</t>
  </si>
  <si>
    <t>6.69E-07</t>
  </si>
  <si>
    <t>1.86E-05</t>
  </si>
  <si>
    <t>3.28E-05</t>
  </si>
  <si>
    <t>2.04E-03</t>
  </si>
  <si>
    <t>3.30E-08</t>
  </si>
  <si>
    <t>4.53E-04</t>
  </si>
  <si>
    <t>4.93E-07</t>
  </si>
  <si>
    <t>8.52E-06</t>
  </si>
  <si>
    <t>1.96E-06</t>
  </si>
  <si>
    <t>3.63E-07</t>
  </si>
  <si>
    <t>1.72E-08</t>
  </si>
  <si>
    <t>2.11E-08</t>
  </si>
  <si>
    <t>1.77E-09</t>
  </si>
  <si>
    <t>1.25E-05</t>
  </si>
  <si>
    <t>1.43E-05</t>
  </si>
  <si>
    <t>1.68E-05</t>
  </si>
  <si>
    <t>3.42E-04</t>
  </si>
  <si>
    <t>6.47E-05</t>
  </si>
  <si>
    <t>6.73E-08</t>
  </si>
  <si>
    <t>8.60E-07</t>
  </si>
  <si>
    <t>Hinkley Point A</t>
  </si>
  <si>
    <t>0.0</t>
  </si>
  <si>
    <t>0.8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</si>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</sst>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416</v>
      </c>
      <c r="E130" s="202" t="s">
        <v>417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414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 t="s">
        <v>404</v>
      </c>
      <c r="N281" s="284"/>
      <c r="O281" s="283" t="s">
        <v>402</v>
      </c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408</v>
      </c>
      <c r="C343" s="223"/>
      <c r="D343" s="223"/>
      <c r="E343" s="223"/>
      <c r="F343" s="223"/>
      <c r="G343" s="223"/>
      <c r="H343" s="224"/>
      <c r="I343" s="225" t="s">
        <v>409</v>
      </c>
      <c r="J343" s="226"/>
      <c r="K343" s="225" t="s">
        <v>410</v>
      </c>
      <c r="L343" s="226"/>
      <c r="M343" s="225" t="s">
        <v>411</v>
      </c>
      <c r="N343" s="226"/>
      <c r="O343" s="225" t="s">
        <v>412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402</v>
      </c>
      <c r="N358" s="211"/>
      <c r="O358" s="282" t="s">
        <v>413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415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9D932</v>
      </c>
      <c r="G3" s="376"/>
      <c r="H3" s="376"/>
      <c r="I3" s="376"/>
      <c r="J3" s="376"/>
      <c r="K3" s="377"/>
      <c r="L3" s="384" t="str">
        <f>DataSheet!F2</f>
        <v>Sellafield LLW Skips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418</v>
      </c>
      <c r="F9" s="157" t="s">
        <v>419</v>
      </c>
      <c r="G9" s="157" t="s">
        <v>419</v>
      </c>
      <c r="H9" s="157" t="s">
        <v>420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421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421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421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422</v>
      </c>
      <c r="F11" s="157" t="s">
        <v>419</v>
      </c>
      <c r="G11" s="157" t="s">
        <v>419</v>
      </c>
      <c r="H11" s="157" t="s">
        <v>420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421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421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421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421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421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421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421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421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421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421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421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421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421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421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421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421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421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421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421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423</v>
      </c>
      <c r="F21" s="157" t="s">
        <v>419</v>
      </c>
      <c r="G21" s="157" t="s">
        <v>419</v>
      </c>
      <c r="H21" s="157" t="s">
        <v>420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421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424</v>
      </c>
      <c r="F22" s="157" t="s">
        <v>419</v>
      </c>
      <c r="G22" s="157" t="s">
        <v>419</v>
      </c>
      <c r="H22" s="157" t="s">
        <v>420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421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421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421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425</v>
      </c>
      <c r="F24" s="157" t="s">
        <v>419</v>
      </c>
      <c r="G24" s="157" t="s">
        <v>419</v>
      </c>
      <c r="H24" s="157" t="s">
        <v>420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421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421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421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421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421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421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421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421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421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421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426</v>
      </c>
      <c r="F30" s="157" t="s">
        <v>419</v>
      </c>
      <c r="G30" s="157" t="s">
        <v>419</v>
      </c>
      <c r="H30" s="157" t="s">
        <v>420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421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421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421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421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421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421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421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421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421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421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433</v>
      </c>
      <c r="T35" s="159" t="s">
        <v>419</v>
      </c>
      <c r="U35" s="159" t="s">
        <v>419</v>
      </c>
      <c r="V35" s="160" t="s">
        <v>420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421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421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421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421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421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421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421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421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421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434</v>
      </c>
      <c r="T40" s="159" t="s">
        <v>419</v>
      </c>
      <c r="U40" s="159" t="s">
        <v>419</v>
      </c>
      <c r="V40" s="160" t="s">
        <v>420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421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421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421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435</v>
      </c>
      <c r="T42" s="159" t="s">
        <v>419</v>
      </c>
      <c r="U42" s="159" t="s">
        <v>419</v>
      </c>
      <c r="V42" s="160" t="s">
        <v>420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421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433</v>
      </c>
      <c r="T43" s="159" t="s">
        <v>419</v>
      </c>
      <c r="U43" s="159" t="s">
        <v>419</v>
      </c>
      <c r="V43" s="160" t="s">
        <v>420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421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421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421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421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421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436</v>
      </c>
      <c r="T46" s="159" t="s">
        <v>419</v>
      </c>
      <c r="U46" s="159" t="s">
        <v>419</v>
      </c>
      <c r="V46" s="160" t="s">
        <v>420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421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437</v>
      </c>
      <c r="T47" s="159" t="s">
        <v>419</v>
      </c>
      <c r="U47" s="159" t="s">
        <v>419</v>
      </c>
      <c r="V47" s="160" t="s">
        <v>420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421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438</v>
      </c>
      <c r="T48" s="159" t="s">
        <v>419</v>
      </c>
      <c r="U48" s="159" t="s">
        <v>419</v>
      </c>
      <c r="V48" s="160" t="s">
        <v>420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421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439</v>
      </c>
      <c r="T49" s="159" t="s">
        <v>419</v>
      </c>
      <c r="U49" s="159" t="s">
        <v>419</v>
      </c>
      <c r="V49" s="160" t="s">
        <v>420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421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421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421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440</v>
      </c>
      <c r="T51" s="159" t="s">
        <v>419</v>
      </c>
      <c r="U51" s="159" t="s">
        <v>419</v>
      </c>
      <c r="V51" s="160" t="s">
        <v>420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421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421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421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427</v>
      </c>
      <c r="F54" s="157" t="s">
        <v>419</v>
      </c>
      <c r="G54" s="157" t="s">
        <v>419</v>
      </c>
      <c r="H54" s="157" t="s">
        <v>420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421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441</v>
      </c>
      <c r="T55" s="159" t="s">
        <v>419</v>
      </c>
      <c r="U55" s="159" t="s">
        <v>419</v>
      </c>
      <c r="V55" s="160" t="s">
        <v>420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428</v>
      </c>
      <c r="F56" s="157" t="s">
        <v>419</v>
      </c>
      <c r="G56" s="157" t="s">
        <v>419</v>
      </c>
      <c r="H56" s="157" t="s">
        <v>420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442</v>
      </c>
      <c r="T56" s="159" t="s">
        <v>419</v>
      </c>
      <c r="U56" s="159" t="s">
        <v>419</v>
      </c>
      <c r="V56" s="160" t="s">
        <v>420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421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421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421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421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421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421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421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421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421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421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429</v>
      </c>
      <c r="F62" s="157" t="s">
        <v>419</v>
      </c>
      <c r="G62" s="157" t="s">
        <v>419</v>
      </c>
      <c r="H62" s="157" t="s">
        <v>420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421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421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421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430</v>
      </c>
      <c r="F64" s="157" t="s">
        <v>419</v>
      </c>
      <c r="G64" s="157" t="s">
        <v>419</v>
      </c>
      <c r="H64" s="157" t="s">
        <v>420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421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431</v>
      </c>
      <c r="F66" s="157" t="s">
        <v>419</v>
      </c>
      <c r="G66" s="157" t="s">
        <v>419</v>
      </c>
      <c r="H66" s="157" t="s">
        <v>420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1.0923580715950001E-4</v>
      </c>
      <c r="T66" s="103"/>
      <c r="U66" s="103"/>
      <c r="V66" s="103" t="s">
        <v>446</v>
      </c>
      <c r="W66" s="104"/>
      <c r="X66" s="103"/>
      <c r="Y66" s="143">
        <v>0</v>
      </c>
      <c r="Z66" s="103"/>
      <c r="AA66" s="103"/>
      <c r="AB66" s="103" t="s">
        <v>446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432</v>
      </c>
      <c r="F67" s="163" t="s">
        <v>419</v>
      </c>
      <c r="G67" s="163" t="s">
        <v>419</v>
      </c>
      <c r="H67" s="163" t="s">
        <v>420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2.8949091738404995E-3</v>
      </c>
      <c r="T67" s="112"/>
      <c r="U67" s="112"/>
      <c r="V67" s="112" t="s">
        <v>446</v>
      </c>
      <c r="W67" s="113"/>
      <c r="X67" s="114"/>
      <c r="Y67" s="144">
        <v>0</v>
      </c>
      <c r="Z67" s="112"/>
      <c r="AA67" s="112"/>
      <c r="AB67" s="112" t="s">
        <v>446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C1EC5E-8C0F-4979-99DF-ED61EF2F3709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c5ddf811-3003-4934-8393-49444a4249b4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b0181808-1f61-4c3e-84e4-024abddc3157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2026-04-15T07:32:03Z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805300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