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0240" yWindow="-1002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<sst xmlns="http://schemas.openxmlformats.org/spreadsheetml/2006/main" count="1603" uniqueCount="460">
  <si>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</si>
  <si>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</si>
  <si>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</si>
  <si>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</si>
  <si>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</si>
  <si>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</si>
  <si>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</si>
  <si>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</si>
  <si>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</si>
  <si>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</si>
  <si>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</si>
  <si>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</si>
  <si>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</si>
  <si>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</si>
  <si>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</si>
  <si>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</si>
  <si>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</si>
  <si>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</si>
  <si>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</si>
  <si>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</si>
  <si>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</si>
  <si>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</si>
  <si>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</si>
  <si>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</si>
  <si>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</si>
  <si>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</si>
  <si>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</si>
  <si>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</si>
  <si>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</si>
  <si>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</si>
  <si>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</si>
  <si>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</si>
  <si>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</si>
  <si>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</si>
  <si>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</si>
  <si>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</si>
  <si>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</si>
  <si>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</si>
  <si>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</si>
  <si>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</si>
  <si>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</si>
  <si>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</si>
  <si>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</si>
  <si>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</si>
  <si>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</si>
  <si>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</si>
  <si>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</si>
  <si>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</si>
  <si>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</si>
  <si>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</si>
  <si>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</si>
  <si>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</si>
  <si>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</si>
  <si>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</si>
  <si>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</si>
  <si>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</si>
  <si>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</si>
  <si>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</si>
  <si>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</si>
  <si>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</si>
  <si>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</si>
  <si>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</si>
  <si>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</si>
  <si>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</si>
  <si>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</si>
  <si>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</si>
  <si>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</si>
  <si>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</si>
  <si>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</si>
  <si>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</si>
  <si>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</si>
  <si>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</si>
  <si>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</si>
  <si>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</si>
  <si>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</si>
  <si>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</si>
  <si>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</si>
  <si>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</si>
  <si>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</si>
  <si>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</si>
  <si>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</si>
  <si>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</si>
  <si>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</si>
  <si>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</si>
  <si>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</si>
  <si>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</si>
  <si>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</si>
  <si>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</si>
  <si>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</si>
  <si>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</si>
  <si>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</si>
  <si>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</si>
  <si>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</si>
  <si>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</si>
  <si>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</si>
  <si>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</si>
  <si>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</si>
  <si>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</si>
  <si>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</si>
  <si>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</si>
  <si>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</si>
  <si>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</si>
  <si>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</si>
  <si>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</si>
  <si>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</si>
  <si>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</si>
  <si>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</si>
  <si>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</si>
  <si>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</si>
  <si>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</si>
  <si>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</si>
  <si>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</si>
  <si>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</si>
  <si>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</si>
  <si>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</si>
  <si>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</si>
  <si>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</si>
  <si>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</si>
  <si>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</si>
  <si>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</si>
  <si>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</si>
  <si>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</si>
  <si>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</si>
  <si>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</si>
  <si>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</si>
  <si>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</si>
  <si>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</si>
  <si>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</si>
  <si>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</si>
  <si>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</si>
  <si>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</si>
  <si>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</si>
  <si>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</si>
  <si>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</si>
  <si>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</si>
  <si>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</si>
  <si>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</si>
  <si>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</si>
  <si>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</si>
  <si>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</si>
  <si>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</si>
  <si>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</si>
  <si>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</si>
  <si>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</si>
  <si>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</si>
  <si>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</si>
  <si>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</si>
  <si>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</si>
  <si>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</si>
  <si>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</si>
  <si>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</si>
  <si>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</si>
  <si>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</si>
  <si>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</si>
  <si>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</si>
  <si>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</si>
  <si>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</si>
  <si>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</si>
  <si>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</si>
  <si>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</si>
  <si>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</si>
  <si>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</si>
  <si>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</si>
  <si>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</si>
  <si>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</si>
  <si>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</si>
  <si>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</si>
  <si>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</si>
  <si>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</si>
  <si>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</si>
  <si>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</si>
  <si>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</si>
  <si>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</si>
  <si>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</si>
  <si>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</si>
  <si>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</si>
  <si>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</si>
  <si>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</si>
  <si>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</si>
  <si>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</si>
  <si>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</si>
  <si>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</si>
  <si>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</si>
  <si>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</si>
  <si>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</si>
  <si>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</si>
  <si>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</si>
  <si>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</si>
  <si>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</si>
  <si>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</si>
  <si>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</si>
  <si>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</si>
  <si>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</si>
  <si>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</si>
  <si>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</si>
  <si>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</si>
  <si>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</si>
  <si>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</si>
  <si>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</si>
  <si>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</si>
  <si>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</si>
  <si>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</si>
  <si>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</si>
  <si>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</si>
  <si>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</si>
  <si>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</si>
  <si>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</si>
  <si>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</si>
  <si>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</si>
  <si>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</si>
  <si>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</si>
  <si>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</si>
  <si>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</si>
  <si>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</si>
  <si>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</si>
  <si>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</si>
  <si>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</si>
  <si>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</si>
  <si>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</si>
  <si>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</si>
  <si>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</si>
  <si>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</si>
  <si>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</si>
  <si>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</si>
  <si>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</si>
  <si>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</si>
  <si>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</si>
  <si>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</si>
  <si>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</si>
  <si>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</si>
  <si>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</si>
  <si>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</si>
  <si>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</si>
  <si>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</si>
  <si>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</si>
  <si>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</si>
  <si>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</si>
  <si>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</si>
  <si>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</si>
  <si>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</si>
  <si>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</si>
  <si>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</si>
  <si>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</si>
  <si>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</si>
  <si>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</si>
  <si>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</si>
  <si>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</si>
  <si>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</si>
  <si>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</si>
  <si>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</si>
  <si>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</si>
  <si>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</si>
  <si>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</si>
  <si>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</si>
  <si>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</si>
  <si>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</si>
  <si>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</si>
  <si>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</si>
  <si>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</si>
  <si>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</si>
  <si>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</si>
  <si>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</si>
  <si>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</si>
  <si>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</si>
  <si>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</si>
  <si>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</si>
  <si>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</si>
  <si>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</si>
  <si>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</si>
  <si>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</si>
  <si>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</si>
  <si>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</si>
  <si>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</si>
  <si>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</si>
  <si>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</si>
  <si>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</si>
  <si>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</si>
  <si>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</si>
  <si>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</si>
  <si>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</si>
  <si>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</si>
  <si>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</si>
  <si>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</si>
  <si>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</si>
  <si>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</si>
  <si>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</si>
  <si>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</si>
  <si>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</si>
  <si>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</si>
  <si>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</si>
  <si>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</si>
  <si>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</si>
  <si>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</si>
  <si>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</si>
  <si>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</si>
  <si>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</si>
  <si>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</si>
  <si>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</si>
  <si>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</si>
  <si>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</si>
  <si>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</si>
  <si>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</si>
  <si>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</si>
  <si>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</si>
  <si>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</si>
  <si>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</si>
  <si>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</si>
  <si>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</si>
  <si>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</si>
  <si>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</si>
  <si>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</si>
  <si>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</si>
  <si>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</si>
  <si>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</si>
  <si>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</si>
  <si>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</si>
  <si>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</si>
  <si>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</si>
  <si>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</si>
  <si>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</si>
  <si>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</si>
  <si>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</si>
  <si>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</si>
  <si>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</si>
  <si>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</si>
  <si>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</si>
  <si>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</si>
  <si>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</si>
  <si>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</si>
  <si>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</si>
  <si>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</si>
  <si>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</si>
  <si>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</si>
  <si>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</si>
  <si>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</si>
  <si>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</si>
  <si>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</si>
  <si>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</si>
  <si>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</si>
  <si>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</si>
  <si>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</si>
  <si>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</si>
  <si>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</si>
  <si>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</si>
  <si>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</si>
  <si>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</si>
  <si>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</si>
  <si>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</si>
  <si>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</si>
  <si>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</si>
  <si>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</si>
  <si>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</si>
  <si>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</si>
  <si>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</si>
  <si>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</si>
  <si>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</si>
  <si>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</si>
  <si>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</si>
  <si>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</si>
  <si>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</si>
  <si>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</si>
  <si>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</si>
  <si>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</si>
  <si>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</si>
  <si>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</si>
  <si>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</si>
  <si>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</si>
  <si>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</si>
  <si>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</si>
  <si>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</si>
  <si>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</si>
  <si>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</si>
  <si>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</si>
  <si>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</si>
  <si>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</si>
  <si>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</si>
  <si>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</si>
  <si>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</si>
  <si>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</si>
  <si>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</si>
  <si>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</si>
  <si>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</si>
  <si>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</si>
  <si>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</si>
  <si>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</si>
  <si>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</si>
  <si>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</si>
  <si>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</si>
  <si>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</si>
  <si>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</si>
  <si>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</si>
  <si>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</si>
  <si>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</si>
  <si>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</si>
  <si>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9E316</t>
  </si>
  <si>
    <t>Concrete (Reactor and Non-Reactor) LLW</t>
  </si>
  <si>
    <t>Nuclear Decommissioning Authority</t>
  </si>
  <si>
    <t>Nuclear Restoration Services Ltd (NRS)</t>
  </si>
  <si>
    <t>LLW</t>
  </si>
  <si>
    <t>For inventory purposes waste arisings are assumed to occur at a uniform rate over 20 years. Current assessment is that all the waste will be from the reactor.</t>
  </si>
  <si>
    <t>Concrete wastes from dismantling of reactors and associated plant.</t>
  </si>
  <si>
    <t>A wide variety of concrete and reinforced concrete items. (Reinforcing steel is described in waste stream 9E313).</t>
  </si>
  <si>
    <t>It has been assumed that the whole of the bioshield will be knocked down and disposed of as LLW. There will be no segregation of waste.
Reactor Dismantling &amp; Site Clearance is assumed to commence in 2080 and last for 20 years. The volumes and radioactivity have been calculated for 68 years after reactor shutdown, i.e. 2080.</t>
  </si>
  <si>
    <t>Alkali</t>
  </si>
  <si>
    <t>Concrete  (100%). Some of the concrete may include iron shot.</t>
  </si>
  <si>
    <t>= 0</t>
  </si>
  <si>
    <t>NE</t>
  </si>
  <si>
    <t>Some of the concrete may include iron shot; otherwise only trace quantities of metals are expected</t>
  </si>
  <si>
    <t xml:space="preserve"> 0</t>
  </si>
  <si>
    <t>There are no "other" metals present</t>
  </si>
  <si>
    <t>= 100.0</t>
  </si>
  <si>
    <t>TR</t>
  </si>
  <si>
    <t>&lt; 1.0</t>
  </si>
  <si>
    <t>&lt; 2.0</t>
  </si>
  <si>
    <t>~ 2.0</t>
  </si>
  <si>
    <t>There is no sheet metal or bulk metal in this waste stream.</t>
  </si>
  <si>
    <t>Not yet determined</t>
  </si>
  <si>
    <t>1.4.2080 - 31.3.2099</t>
  </si>
  <si>
    <t xml:space="preserve"> 58029.0</t>
  </si>
  <si>
    <t>0.80</t>
  </si>
  <si>
    <t>1.20</t>
  </si>
  <si>
    <t xml:space="preserve"> 1.4</t>
  </si>
  <si>
    <t>2080</t>
  </si>
  <si>
    <t>The tritium is incorporated in the concrete.</t>
  </si>
  <si>
    <t>The carbon 14 content is insignificant.</t>
  </si>
  <si>
    <t>The chlorine 36 is incorporated in the concrete.</t>
  </si>
  <si>
    <t>The selenium content is insignificant.</t>
  </si>
  <si>
    <t>The technetium content is insignificant.</t>
  </si>
  <si>
    <t>The radium content is insignificant.</t>
  </si>
  <si>
    <t>The thorium content is insignificant.</t>
  </si>
  <si>
    <t>The uranium content is insignificant.</t>
  </si>
  <si>
    <t>The neptunium content is insignificant.</t>
  </si>
  <si>
    <t>The plutonium content is insignificant.</t>
  </si>
  <si>
    <t>100.0</t>
  </si>
  <si>
    <t>The density is the effective density for packaging assuming 20% of the concrete is in blocks and 80% is rubble.</t>
  </si>
  <si>
    <t>Activation of the concrete and impurities. The activities quoted are those at 68 years after reactor shutdown, i.e. in 2080. There may be some contamination by Cs137.</t>
  </si>
  <si>
    <t>The values quoted were derived by calculation from available material specifications and are indicative of the activities that are expected. The majority of uncertainty is in the impurity levels.</t>
  </si>
  <si>
    <t>The specific activities were estimated from a neutron activation calculation of the graphite and its impurities.</t>
  </si>
  <si>
    <t>~</t>
  </si>
  <si>
    <t>1.4</t>
  </si>
  <si>
    <t>17 01 01</t>
  </si>
  <si>
    <t>1.92E-05</t>
  </si>
  <si>
    <t>C</t>
  </si>
  <si>
    <t>2</t>
  </si>
  <si>
    <t>8</t>
  </si>
  <si>
    <t>2.85E-07</t>
  </si>
  <si>
    <t>1.27E-07</t>
  </si>
  <si>
    <t>5.79E-06</t>
  </si>
  <si>
    <t>3.27E-09</t>
  </si>
  <si>
    <t>2.29E-09</t>
  </si>
  <si>
    <t>1.46E-07</t>
  </si>
  <si>
    <t>2.21E-09</t>
  </si>
  <si>
    <t>2.22E-09</t>
  </si>
  <si>
    <t>1.90E-07</t>
  </si>
  <si>
    <t>2.70E-06</t>
  </si>
  <si>
    <t>2.43E-08</t>
  </si>
  <si>
    <t>2.06E-09</t>
  </si>
  <si>
    <t>Oldbury</t>
  </si>
  <si>
    <t>58029.0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</si>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</sst>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457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405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417</v>
      </c>
      <c r="E15" s="254"/>
      <c r="F15" s="254"/>
      <c r="G15" s="254"/>
      <c r="H15" s="255"/>
      <c r="I15" s="251" t="s">
        <v>418</v>
      </c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458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458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36" customHeight="1" x14ac:dyDescent="0.25">
      <c r="A116" s="203" t="s">
        <v>18</v>
      </c>
      <c r="B116" s="203"/>
      <c r="C116" s="13"/>
      <c r="D116" s="311" t="s">
        <v>399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72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420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419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400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401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438</v>
      </c>
      <c r="E130" s="202" t="s">
        <v>439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24" customHeight="1" x14ac:dyDescent="0.25">
      <c r="A132" s="227" t="s">
        <v>31</v>
      </c>
      <c r="B132" s="227"/>
      <c r="D132" s="202" t="s">
        <v>434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415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405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36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406</v>
      </c>
      <c r="K144" s="234" t="s">
        <v>407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405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408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405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405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405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405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405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405</v>
      </c>
      <c r="K157" s="238" t="s">
        <v>409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405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405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405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405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405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405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405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405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405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405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405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405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405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405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405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405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410</v>
      </c>
      <c r="K187" s="234" t="s">
        <v>389</v>
      </c>
      <c r="L187" s="235"/>
      <c r="M187" s="235"/>
      <c r="N187" s="235"/>
      <c r="O187" s="235"/>
      <c r="P187" s="236"/>
      <c r="Q187" s="150" t="s">
        <v>433</v>
      </c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405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411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405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405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405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405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412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412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412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405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413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412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412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412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414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412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405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405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405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405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405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405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408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405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405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405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405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405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408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416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406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212" t="s">
        <v>410</v>
      </c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389</v>
      </c>
      <c r="C343" s="223"/>
      <c r="D343" s="223"/>
      <c r="E343" s="223"/>
      <c r="F343" s="223"/>
      <c r="G343" s="223"/>
      <c r="H343" s="224"/>
      <c r="I343" s="225" t="s">
        <v>389</v>
      </c>
      <c r="J343" s="226"/>
      <c r="K343" s="225" t="s">
        <v>389</v>
      </c>
      <c r="L343" s="226"/>
      <c r="M343" s="225" t="s">
        <v>389</v>
      </c>
      <c r="N343" s="226"/>
      <c r="O343" s="225" t="s">
        <v>389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 t="s">
        <v>410</v>
      </c>
      <c r="N359" s="211"/>
      <c r="O359" s="282" t="s">
        <v>421</v>
      </c>
      <c r="P359" s="211"/>
      <c r="Q359" s="154" t="s">
        <v>422</v>
      </c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24" customHeight="1" x14ac:dyDescent="0.2">
      <c r="A379" s="6" t="s">
        <v>225</v>
      </c>
      <c r="B379" s="6"/>
      <c r="C379" s="6"/>
      <c r="D379" s="202" t="s">
        <v>435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36" customHeight="1" x14ac:dyDescent="0.2">
      <c r="A381" s="6" t="s">
        <v>226</v>
      </c>
      <c r="B381" s="6"/>
      <c r="C381" s="6"/>
      <c r="D381" s="202" t="s">
        <v>436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36" customHeight="1" x14ac:dyDescent="0.2">
      <c r="A383" s="276" t="s">
        <v>227</v>
      </c>
      <c r="B383" s="276"/>
      <c r="C383" s="8"/>
      <c r="D383" s="202" t="s">
        <v>437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423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424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425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426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427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428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429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430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431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432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9E316</v>
      </c>
      <c r="G3" s="376"/>
      <c r="H3" s="376"/>
      <c r="I3" s="376"/>
      <c r="J3" s="376"/>
      <c r="K3" s="377"/>
      <c r="L3" s="384" t="str">
        <f>DataSheet!F2</f>
        <v>Concrete (Reactor and Non-Reactor)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 t="s">
        <v>441</v>
      </c>
      <c r="L9" s="157" t="s">
        <v>442</v>
      </c>
      <c r="M9" s="157" t="s">
        <v>442</v>
      </c>
      <c r="N9" s="157" t="s">
        <v>443</v>
      </c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/>
      <c r="W9" s="95"/>
      <c r="X9" s="157" t="s">
        <v>40</v>
      </c>
      <c r="Y9" s="159"/>
      <c r="Z9" s="159" t="s">
        <v>40</v>
      </c>
      <c r="AA9" s="159" t="s">
        <v>40</v>
      </c>
      <c r="AB9" s="160" t="s">
        <v>444</v>
      </c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/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444</v>
      </c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/>
      <c r="W10" s="95"/>
      <c r="X10" s="159" t="s">
        <v>40</v>
      </c>
      <c r="Y10" s="159"/>
      <c r="Z10" s="159" t="s">
        <v>40</v>
      </c>
      <c r="AA10" s="159" t="s">
        <v>40</v>
      </c>
      <c r="AB10" s="160" t="s">
        <v>444</v>
      </c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445</v>
      </c>
      <c r="L11" s="159" t="s">
        <v>442</v>
      </c>
      <c r="M11" s="159" t="s">
        <v>442</v>
      </c>
      <c r="N11" s="160" t="s">
        <v>443</v>
      </c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/>
      <c r="W11" s="95"/>
      <c r="X11" s="159" t="s">
        <v>40</v>
      </c>
      <c r="Y11" s="159" t="s">
        <v>456</v>
      </c>
      <c r="Z11" s="159" t="s">
        <v>442</v>
      </c>
      <c r="AA11" s="159" t="s">
        <v>442</v>
      </c>
      <c r="AB11" s="160" t="s">
        <v>443</v>
      </c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444</v>
      </c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/>
      <c r="W12" s="95"/>
      <c r="X12" s="159" t="s">
        <v>40</v>
      </c>
      <c r="Y12" s="159"/>
      <c r="Z12" s="159" t="s">
        <v>40</v>
      </c>
      <c r="AA12" s="159" t="s">
        <v>40</v>
      </c>
      <c r="AB12" s="160" t="s">
        <v>444</v>
      </c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/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444</v>
      </c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/>
      <c r="W13" s="95"/>
      <c r="X13" s="159" t="s">
        <v>40</v>
      </c>
      <c r="Y13" s="159"/>
      <c r="Z13" s="159" t="s">
        <v>40</v>
      </c>
      <c r="AA13" s="159" t="s">
        <v>40</v>
      </c>
      <c r="AB13" s="160" t="s">
        <v>444</v>
      </c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 t="s">
        <v>446</v>
      </c>
      <c r="L14" s="159" t="s">
        <v>442</v>
      </c>
      <c r="M14" s="159" t="s">
        <v>442</v>
      </c>
      <c r="N14" s="160" t="s">
        <v>443</v>
      </c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/>
      <c r="W14" s="95"/>
      <c r="X14" s="159" t="s">
        <v>40</v>
      </c>
      <c r="Y14" s="159"/>
      <c r="Z14" s="159" t="s">
        <v>40</v>
      </c>
      <c r="AA14" s="159" t="s">
        <v>40</v>
      </c>
      <c r="AB14" s="160" t="s">
        <v>444</v>
      </c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/>
      <c r="I15" s="95"/>
      <c r="J15" s="159" t="s">
        <v>40</v>
      </c>
      <c r="K15" s="159"/>
      <c r="L15" s="159" t="s">
        <v>40</v>
      </c>
      <c r="M15" s="159" t="s">
        <v>40</v>
      </c>
      <c r="N15" s="160" t="s">
        <v>444</v>
      </c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/>
      <c r="W15" s="95"/>
      <c r="X15" s="159" t="s">
        <v>40</v>
      </c>
      <c r="Y15" s="159"/>
      <c r="Z15" s="159" t="s">
        <v>40</v>
      </c>
      <c r="AA15" s="159" t="s">
        <v>40</v>
      </c>
      <c r="AB15" s="160" t="s">
        <v>444</v>
      </c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/>
      <c r="I16" s="95"/>
      <c r="J16" s="159" t="s">
        <v>40</v>
      </c>
      <c r="K16" s="159"/>
      <c r="L16" s="159" t="s">
        <v>40</v>
      </c>
      <c r="M16" s="159" t="s">
        <v>40</v>
      </c>
      <c r="N16" s="160" t="s">
        <v>444</v>
      </c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/>
      <c r="W16" s="95"/>
      <c r="X16" s="159" t="s">
        <v>40</v>
      </c>
      <c r="Y16" s="159"/>
      <c r="Z16" s="159" t="s">
        <v>40</v>
      </c>
      <c r="AA16" s="159" t="s">
        <v>40</v>
      </c>
      <c r="AB16" s="160" t="s">
        <v>444</v>
      </c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/>
      <c r="I17" s="95"/>
      <c r="J17" s="159" t="s">
        <v>40</v>
      </c>
      <c r="K17" s="159"/>
      <c r="L17" s="159" t="s">
        <v>40</v>
      </c>
      <c r="M17" s="159" t="s">
        <v>40</v>
      </c>
      <c r="N17" s="160" t="s">
        <v>444</v>
      </c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/>
      <c r="W17" s="95"/>
      <c r="X17" s="159" t="s">
        <v>40</v>
      </c>
      <c r="Y17" s="159"/>
      <c r="Z17" s="159" t="s">
        <v>40</v>
      </c>
      <c r="AA17" s="159" t="s">
        <v>40</v>
      </c>
      <c r="AB17" s="160" t="s">
        <v>444</v>
      </c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/>
      <c r="I18" s="95"/>
      <c r="J18" s="159" t="s">
        <v>40</v>
      </c>
      <c r="K18" s="159" t="s">
        <v>447</v>
      </c>
      <c r="L18" s="159" t="s">
        <v>442</v>
      </c>
      <c r="M18" s="159" t="s">
        <v>442</v>
      </c>
      <c r="N18" s="160" t="s">
        <v>443</v>
      </c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/>
      <c r="W18" s="95"/>
      <c r="X18" s="159" t="s">
        <v>40</v>
      </c>
      <c r="Y18" s="159"/>
      <c r="Z18" s="159" t="s">
        <v>40</v>
      </c>
      <c r="AA18" s="159" t="s">
        <v>40</v>
      </c>
      <c r="AB18" s="160" t="s">
        <v>444</v>
      </c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/>
      <c r="I19" s="95"/>
      <c r="J19" s="159" t="s">
        <v>40</v>
      </c>
      <c r="K19" s="159"/>
      <c r="L19" s="159" t="s">
        <v>40</v>
      </c>
      <c r="M19" s="159" t="s">
        <v>40</v>
      </c>
      <c r="N19" s="160" t="s">
        <v>444</v>
      </c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/>
      <c r="W19" s="95"/>
      <c r="X19" s="159" t="s">
        <v>40</v>
      </c>
      <c r="Y19" s="159"/>
      <c r="Z19" s="159" t="s">
        <v>40</v>
      </c>
      <c r="AA19" s="159" t="s">
        <v>40</v>
      </c>
      <c r="AB19" s="160" t="s">
        <v>444</v>
      </c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444</v>
      </c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/>
      <c r="W20" s="95"/>
      <c r="X20" s="159" t="s">
        <v>40</v>
      </c>
      <c r="Y20" s="159"/>
      <c r="Z20" s="159" t="s">
        <v>40</v>
      </c>
      <c r="AA20" s="159" t="s">
        <v>40</v>
      </c>
      <c r="AB20" s="160" t="s">
        <v>444</v>
      </c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/>
      <c r="L21" s="159" t="s">
        <v>40</v>
      </c>
      <c r="M21" s="159" t="s">
        <v>40</v>
      </c>
      <c r="N21" s="160" t="s">
        <v>444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444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448</v>
      </c>
      <c r="L22" s="159" t="s">
        <v>442</v>
      </c>
      <c r="M22" s="159" t="s">
        <v>442</v>
      </c>
      <c r="N22" s="160" t="s">
        <v>443</v>
      </c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/>
      <c r="W22" s="95"/>
      <c r="X22" s="159" t="s">
        <v>40</v>
      </c>
      <c r="Y22" s="159"/>
      <c r="Z22" s="159" t="s">
        <v>40</v>
      </c>
      <c r="AA22" s="159" t="s">
        <v>40</v>
      </c>
      <c r="AB22" s="160" t="s">
        <v>444</v>
      </c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40</v>
      </c>
      <c r="K23" s="159" t="s">
        <v>449</v>
      </c>
      <c r="L23" s="159" t="s">
        <v>442</v>
      </c>
      <c r="M23" s="159" t="s">
        <v>442</v>
      </c>
      <c r="N23" s="160" t="s">
        <v>443</v>
      </c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/>
      <c r="W23" s="95"/>
      <c r="X23" s="159" t="s">
        <v>40</v>
      </c>
      <c r="Y23" s="159"/>
      <c r="Z23" s="159" t="s">
        <v>40</v>
      </c>
      <c r="AA23" s="159" t="s">
        <v>40</v>
      </c>
      <c r="AB23" s="160" t="s">
        <v>444</v>
      </c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450</v>
      </c>
      <c r="L24" s="159" t="s">
        <v>442</v>
      </c>
      <c r="M24" s="159" t="s">
        <v>442</v>
      </c>
      <c r="N24" s="160" t="s">
        <v>443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444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444</v>
      </c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/>
      <c r="W25" s="95"/>
      <c r="X25" s="159" t="s">
        <v>40</v>
      </c>
      <c r="Y25" s="159"/>
      <c r="Z25" s="159" t="s">
        <v>40</v>
      </c>
      <c r="AA25" s="159" t="s">
        <v>40</v>
      </c>
      <c r="AB25" s="160" t="s">
        <v>444</v>
      </c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/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444</v>
      </c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/>
      <c r="W26" s="95"/>
      <c r="X26" s="159" t="s">
        <v>40</v>
      </c>
      <c r="Y26" s="159"/>
      <c r="Z26" s="159" t="s">
        <v>40</v>
      </c>
      <c r="AA26" s="159" t="s">
        <v>40</v>
      </c>
      <c r="AB26" s="160" t="s">
        <v>444</v>
      </c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/>
      <c r="I27" s="95"/>
      <c r="J27" s="159" t="s">
        <v>40</v>
      </c>
      <c r="K27" s="159"/>
      <c r="L27" s="159" t="s">
        <v>40</v>
      </c>
      <c r="M27" s="159" t="s">
        <v>40</v>
      </c>
      <c r="N27" s="160" t="s">
        <v>444</v>
      </c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444</v>
      </c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/>
      <c r="I28" s="95"/>
      <c r="J28" s="159" t="s">
        <v>40</v>
      </c>
      <c r="K28" s="159"/>
      <c r="L28" s="159" t="s">
        <v>40</v>
      </c>
      <c r="M28" s="159" t="s">
        <v>40</v>
      </c>
      <c r="N28" s="160" t="s">
        <v>444</v>
      </c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/>
      <c r="W28" s="95"/>
      <c r="X28" s="159" t="s">
        <v>40</v>
      </c>
      <c r="Y28" s="159"/>
      <c r="Z28" s="159" t="s">
        <v>40</v>
      </c>
      <c r="AA28" s="159" t="s">
        <v>40</v>
      </c>
      <c r="AB28" s="160" t="s">
        <v>444</v>
      </c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/>
      <c r="I29" s="95"/>
      <c r="J29" s="159" t="s">
        <v>40</v>
      </c>
      <c r="K29" s="159"/>
      <c r="L29" s="159" t="s">
        <v>40</v>
      </c>
      <c r="M29" s="159" t="s">
        <v>40</v>
      </c>
      <c r="N29" s="160" t="s">
        <v>444</v>
      </c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/>
      <c r="W29" s="95"/>
      <c r="X29" s="159" t="s">
        <v>40</v>
      </c>
      <c r="Y29" s="159"/>
      <c r="Z29" s="159" t="s">
        <v>40</v>
      </c>
      <c r="AA29" s="159" t="s">
        <v>40</v>
      </c>
      <c r="AB29" s="160" t="s">
        <v>444</v>
      </c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/>
      <c r="L30" s="159" t="s">
        <v>40</v>
      </c>
      <c r="M30" s="159" t="s">
        <v>40</v>
      </c>
      <c r="N30" s="160" t="s">
        <v>444</v>
      </c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/>
      <c r="W30" s="95"/>
      <c r="X30" s="159" t="s">
        <v>40</v>
      </c>
      <c r="Y30" s="159"/>
      <c r="Z30" s="159" t="s">
        <v>40</v>
      </c>
      <c r="AA30" s="159" t="s">
        <v>40</v>
      </c>
      <c r="AB30" s="160" t="s">
        <v>444</v>
      </c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/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444</v>
      </c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/>
      <c r="W31" s="95"/>
      <c r="X31" s="159" t="s">
        <v>40</v>
      </c>
      <c r="Y31" s="159"/>
      <c r="Z31" s="159" t="s">
        <v>40</v>
      </c>
      <c r="AA31" s="159" t="s">
        <v>40</v>
      </c>
      <c r="AB31" s="160" t="s">
        <v>444</v>
      </c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/>
      <c r="I32" s="95"/>
      <c r="J32" s="159" t="s">
        <v>40</v>
      </c>
      <c r="K32" s="159"/>
      <c r="L32" s="159" t="s">
        <v>40</v>
      </c>
      <c r="M32" s="159" t="s">
        <v>40</v>
      </c>
      <c r="N32" s="160" t="s">
        <v>444</v>
      </c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444</v>
      </c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/>
      <c r="I33" s="95"/>
      <c r="J33" s="159" t="s">
        <v>40</v>
      </c>
      <c r="K33" s="159"/>
      <c r="L33" s="159" t="s">
        <v>40</v>
      </c>
      <c r="M33" s="159" t="s">
        <v>40</v>
      </c>
      <c r="N33" s="160" t="s">
        <v>444</v>
      </c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444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40</v>
      </c>
      <c r="K34" s="159"/>
      <c r="L34" s="159" t="s">
        <v>40</v>
      </c>
      <c r="M34" s="159" t="s">
        <v>40</v>
      </c>
      <c r="N34" s="160" t="s">
        <v>444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444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 t="s">
        <v>451</v>
      </c>
      <c r="L35" s="159" t="s">
        <v>442</v>
      </c>
      <c r="M35" s="159" t="s">
        <v>442</v>
      </c>
      <c r="N35" s="160" t="s">
        <v>443</v>
      </c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/>
      <c r="W35" s="95"/>
      <c r="X35" s="159" t="s">
        <v>40</v>
      </c>
      <c r="Y35" s="159"/>
      <c r="Z35" s="159" t="s">
        <v>40</v>
      </c>
      <c r="AA35" s="159" t="s">
        <v>40</v>
      </c>
      <c r="AB35" s="160" t="s">
        <v>444</v>
      </c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/>
      <c r="I36" s="95"/>
      <c r="J36" s="159" t="s">
        <v>40</v>
      </c>
      <c r="K36" s="159"/>
      <c r="L36" s="159" t="s">
        <v>40</v>
      </c>
      <c r="M36" s="159" t="s">
        <v>40</v>
      </c>
      <c r="N36" s="160" t="s">
        <v>444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444</v>
      </c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/>
      <c r="I37" s="95"/>
      <c r="J37" s="159" t="s">
        <v>40</v>
      </c>
      <c r="K37" s="159"/>
      <c r="L37" s="159" t="s">
        <v>40</v>
      </c>
      <c r="M37" s="159" t="s">
        <v>40</v>
      </c>
      <c r="N37" s="160" t="s">
        <v>444</v>
      </c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/>
      <c r="W37" s="95"/>
      <c r="X37" s="159" t="s">
        <v>40</v>
      </c>
      <c r="Y37" s="159"/>
      <c r="Z37" s="159" t="s">
        <v>40</v>
      </c>
      <c r="AA37" s="159" t="s">
        <v>40</v>
      </c>
      <c r="AB37" s="160" t="s">
        <v>444</v>
      </c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40</v>
      </c>
      <c r="K38" s="159"/>
      <c r="L38" s="159" t="s">
        <v>40</v>
      </c>
      <c r="M38" s="159" t="s">
        <v>40</v>
      </c>
      <c r="N38" s="160" t="s">
        <v>444</v>
      </c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/>
      <c r="W38" s="95"/>
      <c r="X38" s="159" t="s">
        <v>40</v>
      </c>
      <c r="Y38" s="159"/>
      <c r="Z38" s="159" t="s">
        <v>40</v>
      </c>
      <c r="AA38" s="159" t="s">
        <v>40</v>
      </c>
      <c r="AB38" s="160" t="s">
        <v>444</v>
      </c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444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444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/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444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/>
      <c r="Z40" s="159" t="s">
        <v>40</v>
      </c>
      <c r="AA40" s="159" t="s">
        <v>40</v>
      </c>
      <c r="AB40" s="160" t="s">
        <v>444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 t="s">
        <v>452</v>
      </c>
      <c r="L41" s="159" t="s">
        <v>442</v>
      </c>
      <c r="M41" s="159" t="s">
        <v>442</v>
      </c>
      <c r="N41" s="160" t="s">
        <v>443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444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/>
      <c r="I42" s="95"/>
      <c r="J42" s="159" t="s">
        <v>40</v>
      </c>
      <c r="K42" s="159"/>
      <c r="L42" s="159" t="s">
        <v>40</v>
      </c>
      <c r="M42" s="159" t="s">
        <v>40</v>
      </c>
      <c r="N42" s="160" t="s">
        <v>444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444</v>
      </c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/>
      <c r="I43" s="95"/>
      <c r="J43" s="159" t="s">
        <v>40</v>
      </c>
      <c r="K43" s="159"/>
      <c r="L43" s="159" t="s">
        <v>40</v>
      </c>
      <c r="M43" s="159" t="s">
        <v>40</v>
      </c>
      <c r="N43" s="160" t="s">
        <v>444</v>
      </c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/>
      <c r="Z43" s="159" t="s">
        <v>40</v>
      </c>
      <c r="AA43" s="159" t="s">
        <v>40</v>
      </c>
      <c r="AB43" s="160" t="s">
        <v>444</v>
      </c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/>
      <c r="I44" s="95"/>
      <c r="J44" s="159" t="s">
        <v>40</v>
      </c>
      <c r="K44" s="159"/>
      <c r="L44" s="159" t="s">
        <v>40</v>
      </c>
      <c r="M44" s="159" t="s">
        <v>40</v>
      </c>
      <c r="N44" s="160" t="s">
        <v>444</v>
      </c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444</v>
      </c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/>
      <c r="I45" s="95"/>
      <c r="J45" s="159" t="s">
        <v>40</v>
      </c>
      <c r="K45" s="159"/>
      <c r="L45" s="159" t="s">
        <v>40</v>
      </c>
      <c r="M45" s="159" t="s">
        <v>40</v>
      </c>
      <c r="N45" s="160" t="s">
        <v>444</v>
      </c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/>
      <c r="W45" s="95"/>
      <c r="X45" s="159" t="s">
        <v>40</v>
      </c>
      <c r="Y45" s="159"/>
      <c r="Z45" s="159" t="s">
        <v>40</v>
      </c>
      <c r="AA45" s="159" t="s">
        <v>40</v>
      </c>
      <c r="AB45" s="160" t="s">
        <v>444</v>
      </c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/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444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/>
      <c r="Z46" s="159" t="s">
        <v>40</v>
      </c>
      <c r="AA46" s="159" t="s">
        <v>40</v>
      </c>
      <c r="AB46" s="160" t="s">
        <v>444</v>
      </c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/>
      <c r="I47" s="95"/>
      <c r="J47" s="159" t="s">
        <v>40</v>
      </c>
      <c r="K47" s="159"/>
      <c r="L47" s="159" t="s">
        <v>40</v>
      </c>
      <c r="M47" s="159" t="s">
        <v>40</v>
      </c>
      <c r="N47" s="160" t="s">
        <v>444</v>
      </c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/>
      <c r="Z47" s="159" t="s">
        <v>40</v>
      </c>
      <c r="AA47" s="159" t="s">
        <v>40</v>
      </c>
      <c r="AB47" s="160" t="s">
        <v>444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/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444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/>
      <c r="Z48" s="159" t="s">
        <v>40</v>
      </c>
      <c r="AA48" s="159" t="s">
        <v>40</v>
      </c>
      <c r="AB48" s="160" t="s">
        <v>444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/>
      <c r="I49" s="95"/>
      <c r="J49" s="159" t="s">
        <v>40</v>
      </c>
      <c r="K49" s="159"/>
      <c r="L49" s="159" t="s">
        <v>40</v>
      </c>
      <c r="M49" s="159" t="s">
        <v>40</v>
      </c>
      <c r="N49" s="160" t="s">
        <v>444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/>
      <c r="Z49" s="159" t="s">
        <v>40</v>
      </c>
      <c r="AA49" s="159" t="s">
        <v>40</v>
      </c>
      <c r="AB49" s="160" t="s">
        <v>444</v>
      </c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/>
      <c r="I50" s="95"/>
      <c r="J50" s="159" t="s">
        <v>40</v>
      </c>
      <c r="K50" s="159"/>
      <c r="L50" s="159" t="s">
        <v>40</v>
      </c>
      <c r="M50" s="159" t="s">
        <v>40</v>
      </c>
      <c r="N50" s="160" t="s">
        <v>444</v>
      </c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444</v>
      </c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/>
      <c r="I51" s="95"/>
      <c r="J51" s="159" t="s">
        <v>40</v>
      </c>
      <c r="K51" s="159"/>
      <c r="L51" s="159" t="s">
        <v>40</v>
      </c>
      <c r="M51" s="159" t="s">
        <v>40</v>
      </c>
      <c r="N51" s="160" t="s">
        <v>444</v>
      </c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/>
      <c r="Z51" s="159" t="s">
        <v>40</v>
      </c>
      <c r="AA51" s="159" t="s">
        <v>40</v>
      </c>
      <c r="AB51" s="160" t="s">
        <v>444</v>
      </c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/>
      <c r="I52" s="95"/>
      <c r="J52" s="159" t="s">
        <v>40</v>
      </c>
      <c r="K52" s="159"/>
      <c r="L52" s="159" t="s">
        <v>40</v>
      </c>
      <c r="M52" s="159" t="s">
        <v>40</v>
      </c>
      <c r="N52" s="160" t="s">
        <v>444</v>
      </c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444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444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444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444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444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/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444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444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/>
      <c r="L56" s="159" t="s">
        <v>40</v>
      </c>
      <c r="M56" s="159" t="s">
        <v>40</v>
      </c>
      <c r="N56" s="160" t="s">
        <v>444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/>
      <c r="Z56" s="159" t="s">
        <v>40</v>
      </c>
      <c r="AA56" s="159" t="s">
        <v>40</v>
      </c>
      <c r="AB56" s="160" t="s">
        <v>444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/>
      <c r="L57" s="159" t="s">
        <v>40</v>
      </c>
      <c r="M57" s="159" t="s">
        <v>40</v>
      </c>
      <c r="N57" s="160" t="s">
        <v>444</v>
      </c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/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444</v>
      </c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/>
      <c r="I58" s="95"/>
      <c r="J58" s="159" t="s">
        <v>40</v>
      </c>
      <c r="K58" s="159"/>
      <c r="L58" s="159" t="s">
        <v>40</v>
      </c>
      <c r="M58" s="159" t="s">
        <v>40</v>
      </c>
      <c r="N58" s="160" t="s">
        <v>444</v>
      </c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/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444</v>
      </c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/>
      <c r="I59" s="95"/>
      <c r="J59" s="159" t="s">
        <v>40</v>
      </c>
      <c r="K59" s="159"/>
      <c r="L59" s="159" t="s">
        <v>40</v>
      </c>
      <c r="M59" s="159" t="s">
        <v>40</v>
      </c>
      <c r="N59" s="160" t="s">
        <v>444</v>
      </c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/>
      <c r="W59" s="95"/>
      <c r="X59" s="159" t="s">
        <v>40</v>
      </c>
      <c r="Y59" s="159"/>
      <c r="Z59" s="159" t="s">
        <v>40</v>
      </c>
      <c r="AA59" s="159" t="s">
        <v>40</v>
      </c>
      <c r="AB59" s="160" t="s">
        <v>444</v>
      </c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444</v>
      </c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/>
      <c r="W60" s="95"/>
      <c r="X60" s="159" t="s">
        <v>40</v>
      </c>
      <c r="Y60" s="159"/>
      <c r="Z60" s="159" t="s">
        <v>40</v>
      </c>
      <c r="AA60" s="159" t="s">
        <v>40</v>
      </c>
      <c r="AB60" s="160" t="s">
        <v>444</v>
      </c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/>
      <c r="I61" s="95"/>
      <c r="J61" s="159" t="s">
        <v>40</v>
      </c>
      <c r="K61" s="159"/>
      <c r="L61" s="159" t="s">
        <v>40</v>
      </c>
      <c r="M61" s="159" t="s">
        <v>40</v>
      </c>
      <c r="N61" s="160" t="s">
        <v>444</v>
      </c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/>
      <c r="W61" s="95"/>
      <c r="X61" s="159" t="s">
        <v>40</v>
      </c>
      <c r="Y61" s="159"/>
      <c r="Z61" s="159" t="s">
        <v>40</v>
      </c>
      <c r="AA61" s="159" t="s">
        <v>40</v>
      </c>
      <c r="AB61" s="160" t="s">
        <v>444</v>
      </c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444</v>
      </c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/>
      <c r="W62" s="95"/>
      <c r="X62" s="159" t="s">
        <v>40</v>
      </c>
      <c r="Y62" s="159"/>
      <c r="Z62" s="159" t="s">
        <v>40</v>
      </c>
      <c r="AA62" s="159" t="s">
        <v>40</v>
      </c>
      <c r="AB62" s="160" t="s">
        <v>444</v>
      </c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/>
      <c r="I63" s="95"/>
      <c r="J63" s="159" t="s">
        <v>40</v>
      </c>
      <c r="K63" s="159"/>
      <c r="L63" s="159" t="s">
        <v>40</v>
      </c>
      <c r="M63" s="159" t="s">
        <v>40</v>
      </c>
      <c r="N63" s="160" t="s">
        <v>444</v>
      </c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/>
      <c r="W63" s="95"/>
      <c r="X63" s="159" t="s">
        <v>40</v>
      </c>
      <c r="Y63" s="159"/>
      <c r="Z63" s="159" t="s">
        <v>40</v>
      </c>
      <c r="AA63" s="159" t="s">
        <v>40</v>
      </c>
      <c r="AB63" s="160" t="s">
        <v>444</v>
      </c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40</v>
      </c>
      <c r="K64" s="159" t="s">
        <v>453</v>
      </c>
      <c r="L64" s="159" t="s">
        <v>442</v>
      </c>
      <c r="M64" s="159" t="s">
        <v>442</v>
      </c>
      <c r="N64" s="160" t="s">
        <v>443</v>
      </c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 t="s">
        <v>454</v>
      </c>
      <c r="L65" s="159" t="s">
        <v>442</v>
      </c>
      <c r="M65" s="159" t="s">
        <v>442</v>
      </c>
      <c r="N65" s="160" t="s">
        <v>443</v>
      </c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 t="s">
        <v>455</v>
      </c>
      <c r="L66" s="159" t="s">
        <v>442</v>
      </c>
      <c r="M66" s="159" t="s">
        <v>442</v>
      </c>
      <c r="N66" s="160" t="s">
        <v>443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459</v>
      </c>
      <c r="W66" s="104"/>
      <c r="X66" s="103"/>
      <c r="Y66" s="143">
        <v>0</v>
      </c>
      <c r="Z66" s="103"/>
      <c r="AA66" s="103"/>
      <c r="AB66" s="103" t="s">
        <v>459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/>
      <c r="L67" s="164" t="s">
        <v>40</v>
      </c>
      <c r="M67" s="164" t="s">
        <v>40</v>
      </c>
      <c r="N67" s="165" t="s">
        <v>444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459</v>
      </c>
      <c r="W67" s="113"/>
      <c r="X67" s="114"/>
      <c r="Y67" s="144">
        <v>2.847435E-5</v>
      </c>
      <c r="Z67" s="112"/>
      <c r="AA67" s="112"/>
      <c r="AB67" s="112" t="s">
        <v>459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83077CA-F755-4949-9229-2F548EA87CF7}"/>
</file>

<file path=customXml/itemProps2.xml><?xml version="1.0" encoding="utf-8"?>
<ds:datastoreItem xmlns:ds="http://schemas.openxmlformats.org/officeDocument/2006/customXml" ds:itemID="{FD22144A-1806-4160-BC10-379A2275D0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2026-03-03T17:30:53Z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2c4ca292-e63e-4c6c-acf2-cd04d13862f1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2c6df663-523d-4707-bb08-e5ed909e7825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2026-04-15T07:43:09Z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808700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