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<sst xmlns="http://schemas.openxmlformats.org/spreadsheetml/2006/main" count="1578" uniqueCount="459">
  <si>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</si>
  <si>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</si>
  <si>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</si>
  <si>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</si>
  <si>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</si>
  <si>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</si>
  <si>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</si>
  <si>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</si>
  <si>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</si>
  <si>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</si>
  <si>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</si>
  <si>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</si>
  <si>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</si>
  <si>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</si>
  <si>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</si>
  <si>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</si>
  <si>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</si>
  <si>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</si>
  <si>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</si>
  <si>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</si>
  <si>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</si>
  <si>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</si>
  <si>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</si>
  <si>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</si>
  <si>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</si>
  <si>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</si>
  <si>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</si>
  <si>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</si>
  <si>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</si>
  <si>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</si>
  <si>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</si>
  <si>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</si>
  <si>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</si>
  <si>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</si>
  <si>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</si>
  <si>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</si>
  <si>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</si>
  <si>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</si>
  <si>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</si>
  <si>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</si>
  <si>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</si>
  <si>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</si>
  <si>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</si>
  <si>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</si>
  <si>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</si>
  <si>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</si>
  <si>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</si>
  <si>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</si>
  <si>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</si>
  <si>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</si>
  <si>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</si>
  <si>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</si>
  <si>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</si>
  <si>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</si>
  <si>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</si>
  <si>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</si>
  <si>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</si>
  <si>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</si>
  <si>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</si>
  <si>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</si>
  <si>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</si>
  <si>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</si>
  <si>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</si>
  <si>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</si>
  <si>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</si>
  <si>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</si>
  <si>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</si>
  <si>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</si>
  <si>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</si>
  <si>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</si>
  <si>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</si>
  <si>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</si>
  <si>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</si>
  <si>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</si>
  <si>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</si>
  <si>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</si>
  <si>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</si>
  <si>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</si>
  <si>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</si>
  <si>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</si>
  <si>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</si>
  <si>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</si>
  <si>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</si>
  <si>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</si>
  <si>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</si>
  <si>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</si>
  <si>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</si>
  <si>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</si>
  <si>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</si>
  <si>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</si>
  <si>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</si>
  <si>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</si>
  <si>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</si>
  <si>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</si>
  <si>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</si>
  <si>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</si>
  <si>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</si>
  <si>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</si>
  <si>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</si>
  <si>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</si>
  <si>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</si>
  <si>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</si>
  <si>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</si>
  <si>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</si>
  <si>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</si>
  <si>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</si>
  <si>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</si>
  <si>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</si>
  <si>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</si>
  <si>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</si>
  <si>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</si>
  <si>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</si>
  <si>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</si>
  <si>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</si>
  <si>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</si>
  <si>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</si>
  <si>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</si>
  <si>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</si>
  <si>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</si>
  <si>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</si>
  <si>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</si>
  <si>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</si>
  <si>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</si>
  <si>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</si>
  <si>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</si>
  <si>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</si>
  <si>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</si>
  <si>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</si>
  <si>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</si>
  <si>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</si>
  <si>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</si>
  <si>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</si>
  <si>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</si>
  <si>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</si>
  <si>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</si>
  <si>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</si>
  <si>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</si>
  <si>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</si>
  <si>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</si>
  <si>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</si>
  <si>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</si>
  <si>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</si>
  <si>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</si>
  <si>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</si>
  <si>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</si>
  <si>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</si>
  <si>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</si>
  <si>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</si>
  <si>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</si>
  <si>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</si>
  <si>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</si>
  <si>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</si>
  <si>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</si>
  <si>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</si>
  <si>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</si>
  <si>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</si>
  <si>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</si>
  <si>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</si>
  <si>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</si>
  <si>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</si>
  <si>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</si>
  <si>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</si>
  <si>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</si>
  <si>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</si>
  <si>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</si>
  <si>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</si>
  <si>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</si>
  <si>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</si>
  <si>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</si>
  <si>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</si>
  <si>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</si>
  <si>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</si>
  <si>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</si>
  <si>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</si>
  <si>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</si>
  <si>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</si>
  <si>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</si>
  <si>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</si>
  <si>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</si>
  <si>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</si>
  <si>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</si>
  <si>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</si>
  <si>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</si>
  <si>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</si>
  <si>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</si>
  <si>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</si>
  <si>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</si>
  <si>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</si>
  <si>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</si>
  <si>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</si>
  <si>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</si>
  <si>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</si>
  <si>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</si>
  <si>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</si>
  <si>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</si>
  <si>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</si>
  <si>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</si>
  <si>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</si>
  <si>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</si>
  <si>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</si>
  <si>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</si>
  <si>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</si>
  <si>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</si>
  <si>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</si>
  <si>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</si>
  <si>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</si>
  <si>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</si>
  <si>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</si>
  <si>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</si>
  <si>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</si>
  <si>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</si>
  <si>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</si>
  <si>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</si>
  <si>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</si>
  <si>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</si>
  <si>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</si>
  <si>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</si>
  <si>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</si>
  <si>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</si>
  <si>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</si>
  <si>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</si>
  <si>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</si>
  <si>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</si>
  <si>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</si>
  <si>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</si>
  <si>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</si>
  <si>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</si>
  <si>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</si>
  <si>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</si>
  <si>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</si>
  <si>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</si>
  <si>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</si>
  <si>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</si>
  <si>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</si>
  <si>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</si>
  <si>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</si>
  <si>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</si>
  <si>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</si>
  <si>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</si>
  <si>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</si>
  <si>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</si>
  <si>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</si>
  <si>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</si>
  <si>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</si>
  <si>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</si>
  <si>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</si>
  <si>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</si>
  <si>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</si>
  <si>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</si>
  <si>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</si>
  <si>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</si>
  <si>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</si>
  <si>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</si>
  <si>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</si>
  <si>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</si>
  <si>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</si>
  <si>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</si>
  <si>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</si>
  <si>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</si>
  <si>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</si>
  <si>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</si>
  <si>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</si>
  <si>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</si>
  <si>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</si>
  <si>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</si>
  <si>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</si>
  <si>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</si>
  <si>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</si>
  <si>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</si>
  <si>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</si>
  <si>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</si>
  <si>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</si>
  <si>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</si>
  <si>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</si>
  <si>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</si>
  <si>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</si>
  <si>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</si>
  <si>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</si>
  <si>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</si>
  <si>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</si>
  <si>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</si>
  <si>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</si>
  <si>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</si>
  <si>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</si>
  <si>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</si>
  <si>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</si>
  <si>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</si>
  <si>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</si>
  <si>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</si>
  <si>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</si>
  <si>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</si>
  <si>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</si>
  <si>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</si>
  <si>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</si>
  <si>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</si>
  <si>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</si>
  <si>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</si>
  <si>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</si>
  <si>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</si>
  <si>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</si>
  <si>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</si>
  <si>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</si>
  <si>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</si>
  <si>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</si>
  <si>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</si>
  <si>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</si>
  <si>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</si>
  <si>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</si>
  <si>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</si>
  <si>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</si>
  <si>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</si>
  <si>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</si>
  <si>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</si>
  <si>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</si>
  <si>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</si>
  <si>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</si>
  <si>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</si>
  <si>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</si>
  <si>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</si>
  <si>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</si>
  <si>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</si>
  <si>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</si>
  <si>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</si>
  <si>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</si>
  <si>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</si>
  <si>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</si>
  <si>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</si>
  <si>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</si>
  <si>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</si>
  <si>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</si>
  <si>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</si>
  <si>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</si>
  <si>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</si>
  <si>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</si>
  <si>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</si>
  <si>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</si>
  <si>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</si>
  <si>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</si>
  <si>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</si>
  <si>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</si>
  <si>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</si>
  <si>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</si>
  <si>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</si>
  <si>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</si>
  <si>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</si>
  <si>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</si>
  <si>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</si>
  <si>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</si>
  <si>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</si>
  <si>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</si>
  <si>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</si>
  <si>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</si>
  <si>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</si>
  <si>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</si>
  <si>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</si>
  <si>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</si>
  <si>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</si>
  <si>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</si>
  <si>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</si>
  <si>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</si>
  <si>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</si>
  <si>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</si>
  <si>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</si>
  <si>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</si>
  <si>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</si>
  <si>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</si>
  <si>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</si>
  <si>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</si>
  <si>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</si>
  <si>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</si>
  <si>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</si>
  <si>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</si>
  <si>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</si>
  <si>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</si>
  <si>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</si>
  <si>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</si>
  <si>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</si>
  <si>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</si>
  <si>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</si>
  <si>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</si>
  <si>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</si>
  <si>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</si>
  <si>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</si>
  <si>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</si>
  <si>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</si>
  <si>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</si>
  <si>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</si>
  <si>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</si>
  <si>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</si>
  <si>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</si>
  <si>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</si>
  <si>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</si>
  <si>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</si>
  <si>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</si>
  <si>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9F48</t>
  </si>
  <si>
    <t>MCI - Miscellaneous Ponds Debris</t>
  </si>
  <si>
    <t>Nuclear Decommissioning Authority</t>
  </si>
  <si>
    <t>Nuclear Restoration Services Ltd (NRS)</t>
  </si>
  <si>
    <t>ILW</t>
  </si>
  <si>
    <t>Miscellaneous ponds floor debris including paint flakes and debris from divers cutting items in ponds. Sludge particles up to 5 millimetres in size by definition have been seperated and transferred to the Wash Collection Tank/ Active Effluent Tank.</t>
  </si>
  <si>
    <t>Primarily fragments of metal and plastic</t>
  </si>
  <si>
    <t>~ 80.0</t>
  </si>
  <si>
    <t>~ 10.0</t>
  </si>
  <si>
    <t xml:space="preserve"> 0</t>
  </si>
  <si>
    <t>~ 5.0</t>
  </si>
  <si>
    <t>~ 2.5</t>
  </si>
  <si>
    <t>&lt; 1.0</t>
  </si>
  <si>
    <t>CAF Gaskets</t>
  </si>
  <si>
    <t>No bulk metal items present.</t>
  </si>
  <si>
    <t xml:space="preserve"> 0.5</t>
  </si>
  <si>
    <t>0.80</t>
  </si>
  <si>
    <t>1.50</t>
  </si>
  <si>
    <t>The chemical form of carbon 14 has not been determined.</t>
  </si>
  <si>
    <t>The chemical form of chlorine 36 has not been determined.</t>
  </si>
  <si>
    <t>The chemical form of selenium has not been determined.</t>
  </si>
  <si>
    <t>The chemical form of iodine isotopes has not been determined.</t>
  </si>
  <si>
    <t>The thorium isotope content is insignificant.</t>
  </si>
  <si>
    <t>The chemical form of uranium isotopes has not been determined.</t>
  </si>
  <si>
    <t>The chemical form of plutonium isotopes has not been determined.</t>
  </si>
  <si>
    <t>The bulk density is approximately 0.11 tonnes / cubic metre.</t>
  </si>
  <si>
    <t>The waste will be loaded into a Ductile Cast Iron Container (DCIC) and dried in the container. Waste assumed to be co-disposed with another MCI stream such as 9F33 in a yellow box based on dose rate information provided (30 uSv/hr) so no containers allocated to this stream.</t>
  </si>
  <si>
    <t>The container is expected to be made from Ductile Caste Iron (DCI).</t>
  </si>
  <si>
    <t>Miscellaneous plastic and metallic debris contaminated by Cs and Sr leached from irradiated fuel elements and contaminated skips and fission products and actinides.</t>
  </si>
  <si>
    <t>Specific activity is a function of Station operating history.</t>
  </si>
  <si>
    <t>The values quoted were derived by extrapolation from available measurements and are indicative of the activities that might be expected.</t>
  </si>
  <si>
    <t>~</t>
  </si>
  <si>
    <t>0.11</t>
  </si>
  <si>
    <t>3.71E-05</t>
  </si>
  <si>
    <t>C</t>
  </si>
  <si>
    <t>2</t>
  </si>
  <si>
    <t>8</t>
  </si>
  <si>
    <t>2.01E-05</t>
  </si>
  <si>
    <t>4.05E-08</t>
  </si>
  <si>
    <t>6.45E-06</t>
  </si>
  <si>
    <t>2.69E-06</t>
  </si>
  <si>
    <t>8.94E-06</t>
  </si>
  <si>
    <t>5.81E-04</t>
  </si>
  <si>
    <t>8.11E-09</t>
  </si>
  <si>
    <t>6.01E-09</t>
  </si>
  <si>
    <t>9.20E-08</t>
  </si>
  <si>
    <t>6.74E-04</t>
  </si>
  <si>
    <t>3.92E-09</t>
  </si>
  <si>
    <t>2.71E-06</t>
  </si>
  <si>
    <t>1.01E-08</t>
  </si>
  <si>
    <t>1.16E-06</t>
  </si>
  <si>
    <t>3.64E-07</t>
  </si>
  <si>
    <t>6.08E-08</t>
  </si>
  <si>
    <t>8.12E-08</t>
  </si>
  <si>
    <t>1.17E-05</t>
  </si>
  <si>
    <t>9.04E-06</t>
  </si>
  <si>
    <t>9.03E-06</t>
  </si>
  <si>
    <t>2.55E-04</t>
  </si>
  <si>
    <t>3.18E-05</t>
  </si>
  <si>
    <t>5.03E-07</t>
  </si>
  <si>
    <t>4.55E-07</t>
  </si>
  <si>
    <t>Sizewell A</t>
  </si>
  <si>
    <t>0.0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</si>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</sst>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401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407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406</v>
      </c>
      <c r="K193" s="234" t="s">
        <v>407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421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415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9F48</v>
      </c>
      <c r="G3" s="376"/>
      <c r="H3" s="376"/>
      <c r="I3" s="376"/>
      <c r="J3" s="376"/>
      <c r="K3" s="377"/>
      <c r="L3" s="384" t="str">
        <f>DataSheet!F2</f>
        <v>MCI - Miscellaneous Ponds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427</v>
      </c>
      <c r="F9" s="157" t="s">
        <v>428</v>
      </c>
      <c r="G9" s="157" t="s">
        <v>428</v>
      </c>
      <c r="H9" s="157" t="s">
        <v>429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431</v>
      </c>
      <c r="F11" s="157" t="s">
        <v>428</v>
      </c>
      <c r="G11" s="157" t="s">
        <v>428</v>
      </c>
      <c r="H11" s="157" t="s">
        <v>429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432</v>
      </c>
      <c r="F14" s="157" t="s">
        <v>428</v>
      </c>
      <c r="G14" s="157" t="s">
        <v>428</v>
      </c>
      <c r="H14" s="157" t="s">
        <v>429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433</v>
      </c>
      <c r="F21" s="157" t="s">
        <v>428</v>
      </c>
      <c r="G21" s="157" t="s">
        <v>428</v>
      </c>
      <c r="H21" s="157" t="s">
        <v>429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434</v>
      </c>
      <c r="F22" s="157" t="s">
        <v>428</v>
      </c>
      <c r="G22" s="157" t="s">
        <v>428</v>
      </c>
      <c r="H22" s="157" t="s">
        <v>429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435</v>
      </c>
      <c r="F24" s="157" t="s">
        <v>428</v>
      </c>
      <c r="G24" s="157" t="s">
        <v>428</v>
      </c>
      <c r="H24" s="157" t="s">
        <v>429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436</v>
      </c>
      <c r="F30" s="157" t="s">
        <v>428</v>
      </c>
      <c r="G30" s="157" t="s">
        <v>428</v>
      </c>
      <c r="H30" s="157" t="s">
        <v>429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437</v>
      </c>
      <c r="F35" s="157" t="s">
        <v>428</v>
      </c>
      <c r="G35" s="157" t="s">
        <v>428</v>
      </c>
      <c r="H35" s="157" t="s">
        <v>429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446</v>
      </c>
      <c r="T35" s="159" t="s">
        <v>428</v>
      </c>
      <c r="U35" s="159" t="s">
        <v>428</v>
      </c>
      <c r="V35" s="160" t="s">
        <v>429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447</v>
      </c>
      <c r="T40" s="159" t="s">
        <v>428</v>
      </c>
      <c r="U40" s="159" t="s">
        <v>428</v>
      </c>
      <c r="V40" s="160" t="s">
        <v>429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438</v>
      </c>
      <c r="F41" s="157" t="s">
        <v>428</v>
      </c>
      <c r="G41" s="157" t="s">
        <v>428</v>
      </c>
      <c r="H41" s="157" t="s">
        <v>429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446</v>
      </c>
      <c r="T43" s="159" t="s">
        <v>428</v>
      </c>
      <c r="U43" s="159" t="s">
        <v>428</v>
      </c>
      <c r="V43" s="160" t="s">
        <v>429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448</v>
      </c>
      <c r="T46" s="159" t="s">
        <v>428</v>
      </c>
      <c r="U46" s="159" t="s">
        <v>428</v>
      </c>
      <c r="V46" s="160" t="s">
        <v>429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449</v>
      </c>
      <c r="T47" s="159" t="s">
        <v>428</v>
      </c>
      <c r="U47" s="159" t="s">
        <v>428</v>
      </c>
      <c r="V47" s="160" t="s">
        <v>429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450</v>
      </c>
      <c r="T48" s="159" t="s">
        <v>428</v>
      </c>
      <c r="U48" s="159" t="s">
        <v>428</v>
      </c>
      <c r="V48" s="160" t="s">
        <v>429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451</v>
      </c>
      <c r="T49" s="159" t="s">
        <v>428</v>
      </c>
      <c r="U49" s="159" t="s">
        <v>428</v>
      </c>
      <c r="V49" s="160" t="s">
        <v>429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452</v>
      </c>
      <c r="T51" s="159" t="s">
        <v>428</v>
      </c>
      <c r="U51" s="159" t="s">
        <v>428</v>
      </c>
      <c r="V51" s="160" t="s">
        <v>429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439</v>
      </c>
      <c r="F54" s="157" t="s">
        <v>428</v>
      </c>
      <c r="G54" s="157" t="s">
        <v>428</v>
      </c>
      <c r="H54" s="157" t="s">
        <v>429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453</v>
      </c>
      <c r="T55" s="159" t="s">
        <v>428</v>
      </c>
      <c r="U55" s="159" t="s">
        <v>428</v>
      </c>
      <c r="V55" s="160" t="s">
        <v>429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440</v>
      </c>
      <c r="F56" s="157" t="s">
        <v>428</v>
      </c>
      <c r="G56" s="157" t="s">
        <v>428</v>
      </c>
      <c r="H56" s="157" t="s">
        <v>429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454</v>
      </c>
      <c r="T56" s="159" t="s">
        <v>428</v>
      </c>
      <c r="U56" s="159" t="s">
        <v>428</v>
      </c>
      <c r="V56" s="160" t="s">
        <v>429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441</v>
      </c>
      <c r="F57" s="157" t="s">
        <v>428</v>
      </c>
      <c r="G57" s="157" t="s">
        <v>428</v>
      </c>
      <c r="H57" s="157" t="s">
        <v>429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442</v>
      </c>
      <c r="F62" s="157" t="s">
        <v>428</v>
      </c>
      <c r="G62" s="157" t="s">
        <v>428</v>
      </c>
      <c r="H62" s="157" t="s">
        <v>429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430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443</v>
      </c>
      <c r="F65" s="157" t="s">
        <v>428</v>
      </c>
      <c r="G65" s="157" t="s">
        <v>428</v>
      </c>
      <c r="H65" s="157" t="s">
        <v>429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430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444</v>
      </c>
      <c r="F66" s="157" t="s">
        <v>428</v>
      </c>
      <c r="G66" s="157" t="s">
        <v>428</v>
      </c>
      <c r="H66" s="157" t="s">
        <v>429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6.2644303364500016E-5</v>
      </c>
      <c r="T66" s="103"/>
      <c r="U66" s="103"/>
      <c r="V66" s="103" t="s">
        <v>458</v>
      </c>
      <c r="W66" s="104"/>
      <c r="X66" s="103"/>
      <c r="Y66" s="143">
        <v>0</v>
      </c>
      <c r="Z66" s="103"/>
      <c r="AA66" s="103"/>
      <c r="AB66" s="103" t="s">
        <v>458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445</v>
      </c>
      <c r="F67" s="163" t="s">
        <v>428</v>
      </c>
      <c r="G67" s="163" t="s">
        <v>428</v>
      </c>
      <c r="H67" s="163" t="s">
        <v>429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1.5888304206355E-3</v>
      </c>
      <c r="T67" s="112"/>
      <c r="U67" s="112"/>
      <c r="V67" s="112" t="s">
        <v>458</v>
      </c>
      <c r="W67" s="113"/>
      <c r="X67" s="114"/>
      <c r="Y67" s="144">
        <v>0</v>
      </c>
      <c r="Z67" s="112"/>
      <c r="AA67" s="112"/>
      <c r="AB67" s="112" t="s">
        <v>458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3FE6255-A78A-4062-BE21-6DEC5C88D578}"/>
</file>

<file path=customXml/itemProps4.xml><?xml version="1.0" encoding="utf-8"?>
<ds:datastoreItem xmlns:ds="http://schemas.openxmlformats.org/officeDocument/2006/customXml" ds:itemID="{1B88DB02-61A7-4E43-A7B9-FD84082F8B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f5438d7b-97b0-411a-8e15-74296cb2edea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1770dd30-133b-4a02-8383-deab5828b11d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2026-04-14T14:07:13Z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812300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