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<sst xmlns="http://schemas.openxmlformats.org/spreadsheetml/2006/main" count="1584" uniqueCount="465">
  <si>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</si>
  <si>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</si>
  <si>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</si>
  <si>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</si>
  <si>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</si>
  <si>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</si>
  <si>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</si>
  <si>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</si>
  <si>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</si>
  <si>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</si>
  <si>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</si>
  <si>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</si>
  <si>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</si>
  <si>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</si>
  <si>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</si>
  <si>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</si>
  <si>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</si>
  <si>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</si>
  <si>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</si>
  <si>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</si>
  <si>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</si>
  <si>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</si>
  <si>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</si>
  <si>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</si>
  <si>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</si>
  <si>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</si>
  <si>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</si>
  <si>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</si>
  <si>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</si>
  <si>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</si>
  <si>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</si>
  <si>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</si>
  <si>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</si>
  <si>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</si>
  <si>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</si>
  <si>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</si>
  <si>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</si>
  <si>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</si>
  <si>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</si>
  <si>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</si>
  <si>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</si>
  <si>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</si>
  <si>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</si>
  <si>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</si>
  <si>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</si>
  <si>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</si>
  <si>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</si>
  <si>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</si>
  <si>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</si>
  <si>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</si>
  <si>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</si>
  <si>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</si>
  <si>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</si>
  <si>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</si>
  <si>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</si>
  <si>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</si>
  <si>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</si>
  <si>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</si>
  <si>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</si>
  <si>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</si>
  <si>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</si>
  <si>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</si>
  <si>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</si>
  <si>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</si>
  <si>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</si>
  <si>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</si>
  <si>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</si>
  <si>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</si>
  <si>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</si>
  <si>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</si>
  <si>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</si>
  <si>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</si>
  <si>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</si>
  <si>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</si>
  <si>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</si>
  <si>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</si>
  <si>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</si>
  <si>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</si>
  <si>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</si>
  <si>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</si>
  <si>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</si>
  <si>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</si>
  <si>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</si>
  <si>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</si>
  <si>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</si>
  <si>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</si>
  <si>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</si>
  <si>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</si>
  <si>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</si>
  <si>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</si>
  <si>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</si>
  <si>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</si>
  <si>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</si>
  <si>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</si>
  <si>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</si>
  <si>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</si>
  <si>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</si>
  <si>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</si>
  <si>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</si>
  <si>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</si>
  <si>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</si>
  <si>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</si>
  <si>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</si>
  <si>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</si>
  <si>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</si>
  <si>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</si>
  <si>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</si>
  <si>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</si>
  <si>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</si>
  <si>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</si>
  <si>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</si>
  <si>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</si>
  <si>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</si>
  <si>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</si>
  <si>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</si>
  <si>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</si>
  <si>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</si>
  <si>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</si>
  <si>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</si>
  <si>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</si>
  <si>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</si>
  <si>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</si>
  <si>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</si>
  <si>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</si>
  <si>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</si>
  <si>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</si>
  <si>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</si>
  <si>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</si>
  <si>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</si>
  <si>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</si>
  <si>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</si>
  <si>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</si>
  <si>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</si>
  <si>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</si>
  <si>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</si>
  <si>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</si>
  <si>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</si>
  <si>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</si>
  <si>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</si>
  <si>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</si>
  <si>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</si>
  <si>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</si>
  <si>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</si>
  <si>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</si>
  <si>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</si>
  <si>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</si>
  <si>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</si>
  <si>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</si>
  <si>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</si>
  <si>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</si>
  <si>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</si>
  <si>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</si>
  <si>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</si>
  <si>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</si>
  <si>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</si>
  <si>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</si>
  <si>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</si>
  <si>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</si>
  <si>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</si>
  <si>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</si>
  <si>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</si>
  <si>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</si>
  <si>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</si>
  <si>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</si>
  <si>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</si>
  <si>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</si>
  <si>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</si>
  <si>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</si>
  <si>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</si>
  <si>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</si>
  <si>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</si>
  <si>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</si>
  <si>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</si>
  <si>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</si>
  <si>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</si>
  <si>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</si>
  <si>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</si>
  <si>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</si>
  <si>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</si>
  <si>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</si>
  <si>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</si>
  <si>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</si>
  <si>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</si>
  <si>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</si>
  <si>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</si>
  <si>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</si>
  <si>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</si>
  <si>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</si>
  <si>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</si>
  <si>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</si>
  <si>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</si>
  <si>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</si>
  <si>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</si>
  <si>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</si>
  <si>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</si>
  <si>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</si>
  <si>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</si>
  <si>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</si>
  <si>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</si>
  <si>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</si>
  <si>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</si>
  <si>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</si>
  <si>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</si>
  <si>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</si>
  <si>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</si>
  <si>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</si>
  <si>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</si>
  <si>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</si>
  <si>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</si>
  <si>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</si>
  <si>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</si>
  <si>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</si>
  <si>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</si>
  <si>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</si>
  <si>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</si>
  <si>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</si>
  <si>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</si>
  <si>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</si>
  <si>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</si>
  <si>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</si>
  <si>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</si>
  <si>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</si>
  <si>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</si>
  <si>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</si>
  <si>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</si>
  <si>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</si>
  <si>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</si>
  <si>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</si>
  <si>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</si>
  <si>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</si>
  <si>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</si>
  <si>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</si>
  <si>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</si>
  <si>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</si>
  <si>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</si>
  <si>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</si>
  <si>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</si>
  <si>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</si>
  <si>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</si>
  <si>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</si>
  <si>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</si>
  <si>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</si>
  <si>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</si>
  <si>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</si>
  <si>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</si>
  <si>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</si>
  <si>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</si>
  <si>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</si>
  <si>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</si>
  <si>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</si>
  <si>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</si>
  <si>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</si>
  <si>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</si>
  <si>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</si>
  <si>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</si>
  <si>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</si>
  <si>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</si>
  <si>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</si>
  <si>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</si>
  <si>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</si>
  <si>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</si>
  <si>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</si>
  <si>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</si>
  <si>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</si>
  <si>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</si>
  <si>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</si>
  <si>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</si>
  <si>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</si>
  <si>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</si>
  <si>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</si>
  <si>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</si>
  <si>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</si>
  <si>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</si>
  <si>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</si>
  <si>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</si>
  <si>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</si>
  <si>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</si>
  <si>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</si>
  <si>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</si>
  <si>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</si>
  <si>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</si>
  <si>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</si>
  <si>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</si>
  <si>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</si>
  <si>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</si>
  <si>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</si>
  <si>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</si>
  <si>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</si>
  <si>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</si>
  <si>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</si>
  <si>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</si>
  <si>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</si>
  <si>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</si>
  <si>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</si>
  <si>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</si>
  <si>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</si>
  <si>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</si>
  <si>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</si>
  <si>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</si>
  <si>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</si>
  <si>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</si>
  <si>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</si>
  <si>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</si>
  <si>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</si>
  <si>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</si>
  <si>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</si>
  <si>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</si>
  <si>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</si>
  <si>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</si>
  <si>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</si>
  <si>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</si>
  <si>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</si>
  <si>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</si>
  <si>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</si>
  <si>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</si>
  <si>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</si>
  <si>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</si>
  <si>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</si>
  <si>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</si>
  <si>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</si>
  <si>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</si>
  <si>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</si>
  <si>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</si>
  <si>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</si>
  <si>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</si>
  <si>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</si>
  <si>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</si>
  <si>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</si>
  <si>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</si>
  <si>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</si>
  <si>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</si>
  <si>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</si>
  <si>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</si>
  <si>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</si>
  <si>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</si>
  <si>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</si>
  <si>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</si>
  <si>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</si>
  <si>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</si>
  <si>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</si>
  <si>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</si>
  <si>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</si>
  <si>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</si>
  <si>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</si>
  <si>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</si>
  <si>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</si>
  <si>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</si>
  <si>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</si>
  <si>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</si>
  <si>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</si>
  <si>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</si>
  <si>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</si>
  <si>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</si>
  <si>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</si>
  <si>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</si>
  <si>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</si>
  <si>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</si>
  <si>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</si>
  <si>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</si>
  <si>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</si>
  <si>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</si>
  <si>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</si>
  <si>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</si>
  <si>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</si>
  <si>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</si>
  <si>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</si>
  <si>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</si>
  <si>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</si>
  <si>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</si>
  <si>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</si>
  <si>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</si>
  <si>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</si>
  <si>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</si>
  <si>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</si>
  <si>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</si>
  <si>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</si>
  <si>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</si>
  <si>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</si>
  <si>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</si>
  <si>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</si>
  <si>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</si>
  <si>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</si>
  <si>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</si>
  <si>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</si>
  <si>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</si>
  <si>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</si>
  <si>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</si>
  <si>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</si>
  <si>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</si>
  <si>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</si>
  <si>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</si>
  <si>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</si>
  <si>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</si>
  <si>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</si>
  <si>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9F50</t>
  </si>
  <si>
    <t>MAC: Primary Selector Valves</t>
  </si>
  <si>
    <t>Nuclear Decommissioning Authority</t>
  </si>
  <si>
    <t>Nuclear Restoration Services Ltd (NRS)</t>
  </si>
  <si>
    <t>ILW</t>
  </si>
  <si>
    <t>It is not expected that any further PSVs will be identified.</t>
  </si>
  <si>
    <t>The Primary Selector Valves (PSVs) were originally part of the Burst Can Detection System.</t>
  </si>
  <si>
    <t>The waste consists of 10 Primary Selector Valves (PSVs) which were originally part of the Burst Can Detection system.</t>
  </si>
  <si>
    <t>Model PSV was measured, 31.6 cm height and 4.7 cm radius.</t>
  </si>
  <si>
    <t>Neutral</t>
  </si>
  <si>
    <t>100% Stainless Steel</t>
  </si>
  <si>
    <t xml:space="preserve"> 100.0</t>
  </si>
  <si>
    <t>EN 57</t>
  </si>
  <si>
    <t xml:space="preserve"> 0</t>
  </si>
  <si>
    <t>100% EN 57 stainless steel</t>
  </si>
  <si>
    <t>= 0</t>
  </si>
  <si>
    <t>On-site</t>
  </si>
  <si>
    <t>&lt; 0.1</t>
  </si>
  <si>
    <t>1.00</t>
  </si>
  <si>
    <t>Not yet determined</t>
  </si>
  <si>
    <t>The chemical form of tritium has not been determined.</t>
  </si>
  <si>
    <t>The chemical form of carbon 14 may be graphite.</t>
  </si>
  <si>
    <t>The chemical form of chlorine 36 has not been determined.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</si>
  <si>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</si>
  <si>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</si>
  <si>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</si>
  <si>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</si>
  <si>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has not been determined but may be in the form of plutonium oxides.</t>
  </si>
  <si>
    <t>An unused model PSV was used for weight and volume figures, which were then used to calculate the density of the item.</t>
  </si>
  <si>
    <t>TBC</t>
  </si>
  <si>
    <t>The PSVs have been activated due to proximity to the reactor.</t>
  </si>
  <si>
    <t>Specific activity data has been calculated using a Microshield model. This model contributed all of the dose from Co-60, and the Pilecap sub-fingerprint used to infer the rest of the activity.</t>
  </si>
  <si>
    <t>=</t>
  </si>
  <si>
    <t>5.5</t>
  </si>
  <si>
    <t>1.26E-01</t>
  </si>
  <si>
    <t>C</t>
  </si>
  <si>
    <t>2</t>
  </si>
  <si>
    <t>8</t>
  </si>
  <si>
    <t>2.48E-03</t>
  </si>
  <si>
    <t>1.06E-03</t>
  </si>
  <si>
    <t>1.42E-09</t>
  </si>
  <si>
    <t>2.33E-03</t>
  </si>
  <si>
    <t>1.61E-03</t>
  </si>
  <si>
    <t>6.40E-04</t>
  </si>
  <si>
    <t>5.50E-05</t>
  </si>
  <si>
    <t>5.12E-06</t>
  </si>
  <si>
    <t>7.64E-09</t>
  </si>
  <si>
    <t>6.15E-06</t>
  </si>
  <si>
    <t>5.38E-07</t>
  </si>
  <si>
    <t>1.33E-07</t>
  </si>
  <si>
    <t>7.22E-07</t>
  </si>
  <si>
    <t>3.29E-05</t>
  </si>
  <si>
    <t>2.53E-06</t>
  </si>
  <si>
    <t>1.24E-06</t>
  </si>
  <si>
    <t>7.91E-06</t>
  </si>
  <si>
    <t>1.78E-05</t>
  </si>
  <si>
    <t>4.70E-06</t>
  </si>
  <si>
    <t>2.47E-06</t>
  </si>
  <si>
    <t>2.49E-06</t>
  </si>
  <si>
    <t>2.40E-07</t>
  </si>
  <si>
    <t>1.25E-06</t>
  </si>
  <si>
    <t>1.94E-07</t>
  </si>
  <si>
    <t>2.93E-07</t>
  </si>
  <si>
    <t>3.84E-07</t>
  </si>
  <si>
    <t>6.38E-05</t>
  </si>
  <si>
    <t>3.80E-06</t>
  </si>
  <si>
    <t>1.97E-08</t>
  </si>
  <si>
    <t>4.04E-07</t>
  </si>
  <si>
    <t>Sizewell A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</si>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</sst>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410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413</v>
      </c>
      <c r="C343" s="223"/>
      <c r="D343" s="223"/>
      <c r="E343" s="223"/>
      <c r="F343" s="223"/>
      <c r="G343" s="223"/>
      <c r="H343" s="224"/>
      <c r="I343" s="225" t="s">
        <v>405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9F50</v>
      </c>
      <c r="G3" s="376"/>
      <c r="H3" s="376"/>
      <c r="I3" s="376"/>
      <c r="J3" s="376"/>
      <c r="K3" s="377"/>
      <c r="L3" s="384" t="str">
        <f>DataSheet!F2</f>
        <v>MAC: Primary Selector Valves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428</v>
      </c>
      <c r="F9" s="157" t="s">
        <v>429</v>
      </c>
      <c r="G9" s="157" t="s">
        <v>429</v>
      </c>
      <c r="H9" s="157" t="s">
        <v>430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432</v>
      </c>
      <c r="F11" s="157" t="s">
        <v>429</v>
      </c>
      <c r="G11" s="157" t="s">
        <v>429</v>
      </c>
      <c r="H11" s="157" t="s">
        <v>430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433</v>
      </c>
      <c r="F14" s="157" t="s">
        <v>429</v>
      </c>
      <c r="G14" s="157" t="s">
        <v>429</v>
      </c>
      <c r="H14" s="157" t="s">
        <v>430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434</v>
      </c>
      <c r="F20" s="157" t="s">
        <v>429</v>
      </c>
      <c r="G20" s="157" t="s">
        <v>429</v>
      </c>
      <c r="H20" s="157" t="s">
        <v>430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435</v>
      </c>
      <c r="F21" s="157" t="s">
        <v>429</v>
      </c>
      <c r="G21" s="157" t="s">
        <v>429</v>
      </c>
      <c r="H21" s="157" t="s">
        <v>430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431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436</v>
      </c>
      <c r="F22" s="157" t="s">
        <v>429</v>
      </c>
      <c r="G22" s="157" t="s">
        <v>429</v>
      </c>
      <c r="H22" s="157" t="s">
        <v>430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437</v>
      </c>
      <c r="F24" s="157" t="s">
        <v>429</v>
      </c>
      <c r="G24" s="157" t="s">
        <v>429</v>
      </c>
      <c r="H24" s="157" t="s">
        <v>430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431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431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438</v>
      </c>
      <c r="F30" s="157" t="s">
        <v>429</v>
      </c>
      <c r="G30" s="157" t="s">
        <v>429</v>
      </c>
      <c r="H30" s="157" t="s">
        <v>430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439</v>
      </c>
      <c r="F35" s="157" t="s">
        <v>429</v>
      </c>
      <c r="G35" s="157" t="s">
        <v>429</v>
      </c>
      <c r="H35" s="157" t="s">
        <v>430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451</v>
      </c>
      <c r="T35" s="159" t="s">
        <v>429</v>
      </c>
      <c r="U35" s="159" t="s">
        <v>429</v>
      </c>
      <c r="V35" s="160" t="s">
        <v>430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440</v>
      </c>
      <c r="F39" s="157" t="s">
        <v>429</v>
      </c>
      <c r="G39" s="157" t="s">
        <v>429</v>
      </c>
      <c r="H39" s="157" t="s">
        <v>430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452</v>
      </c>
      <c r="T40" s="159" t="s">
        <v>429</v>
      </c>
      <c r="U40" s="159" t="s">
        <v>429</v>
      </c>
      <c r="V40" s="160" t="s">
        <v>430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441</v>
      </c>
      <c r="F41" s="157" t="s">
        <v>429</v>
      </c>
      <c r="G41" s="157" t="s">
        <v>429</v>
      </c>
      <c r="H41" s="157" t="s">
        <v>430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453</v>
      </c>
      <c r="T41" s="159" t="s">
        <v>429</v>
      </c>
      <c r="U41" s="159" t="s">
        <v>429</v>
      </c>
      <c r="V41" s="160" t="s">
        <v>430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454</v>
      </c>
      <c r="T42" s="159" t="s">
        <v>429</v>
      </c>
      <c r="U42" s="159" t="s">
        <v>429</v>
      </c>
      <c r="V42" s="160" t="s">
        <v>430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451</v>
      </c>
      <c r="T43" s="159" t="s">
        <v>429</v>
      </c>
      <c r="U43" s="159" t="s">
        <v>429</v>
      </c>
      <c r="V43" s="160" t="s">
        <v>430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431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455</v>
      </c>
      <c r="T46" s="159" t="s">
        <v>429</v>
      </c>
      <c r="U46" s="159" t="s">
        <v>429</v>
      </c>
      <c r="V46" s="160" t="s">
        <v>430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456</v>
      </c>
      <c r="T47" s="159" t="s">
        <v>429</v>
      </c>
      <c r="U47" s="159" t="s">
        <v>429</v>
      </c>
      <c r="V47" s="160" t="s">
        <v>430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457</v>
      </c>
      <c r="T48" s="159" t="s">
        <v>429</v>
      </c>
      <c r="U48" s="159" t="s">
        <v>429</v>
      </c>
      <c r="V48" s="160" t="s">
        <v>430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442</v>
      </c>
      <c r="F49" s="157" t="s">
        <v>429</v>
      </c>
      <c r="G49" s="157" t="s">
        <v>429</v>
      </c>
      <c r="H49" s="157" t="s">
        <v>430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458</v>
      </c>
      <c r="T49" s="159" t="s">
        <v>429</v>
      </c>
      <c r="U49" s="159" t="s">
        <v>429</v>
      </c>
      <c r="V49" s="160" t="s">
        <v>430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443</v>
      </c>
      <c r="F51" s="157" t="s">
        <v>429</v>
      </c>
      <c r="G51" s="157" t="s">
        <v>429</v>
      </c>
      <c r="H51" s="157" t="s">
        <v>430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459</v>
      </c>
      <c r="T51" s="159" t="s">
        <v>429</v>
      </c>
      <c r="U51" s="159" t="s">
        <v>429</v>
      </c>
      <c r="V51" s="160" t="s">
        <v>430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444</v>
      </c>
      <c r="F54" s="157" t="s">
        <v>429</v>
      </c>
      <c r="G54" s="157" t="s">
        <v>429</v>
      </c>
      <c r="H54" s="157" t="s">
        <v>430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460</v>
      </c>
      <c r="T55" s="159" t="s">
        <v>429</v>
      </c>
      <c r="U55" s="159" t="s">
        <v>429</v>
      </c>
      <c r="V55" s="160" t="s">
        <v>430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445</v>
      </c>
      <c r="F56" s="157" t="s">
        <v>429</v>
      </c>
      <c r="G56" s="157" t="s">
        <v>429</v>
      </c>
      <c r="H56" s="157" t="s">
        <v>430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461</v>
      </c>
      <c r="T56" s="159" t="s">
        <v>429</v>
      </c>
      <c r="U56" s="159" t="s">
        <v>429</v>
      </c>
      <c r="V56" s="160" t="s">
        <v>430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446</v>
      </c>
      <c r="F57" s="157" t="s">
        <v>429</v>
      </c>
      <c r="G57" s="157" t="s">
        <v>429</v>
      </c>
      <c r="H57" s="157" t="s">
        <v>430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431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431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447</v>
      </c>
      <c r="F62" s="157" t="s">
        <v>429</v>
      </c>
      <c r="G62" s="157" t="s">
        <v>429</v>
      </c>
      <c r="H62" s="157" t="s">
        <v>430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431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448</v>
      </c>
      <c r="F65" s="157" t="s">
        <v>429</v>
      </c>
      <c r="G65" s="157" t="s">
        <v>429</v>
      </c>
      <c r="H65" s="157" t="s">
        <v>430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431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449</v>
      </c>
      <c r="F66" s="157" t="s">
        <v>429</v>
      </c>
      <c r="G66" s="157" t="s">
        <v>429</v>
      </c>
      <c r="H66" s="157" t="s">
        <v>430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1.1544935623800002E-5</v>
      </c>
      <c r="T66" s="103"/>
      <c r="U66" s="103"/>
      <c r="V66" s="103" t="s">
        <v>464</v>
      </c>
      <c r="W66" s="104"/>
      <c r="X66" s="103"/>
      <c r="Y66" s="143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450</v>
      </c>
      <c r="F67" s="163" t="s">
        <v>429</v>
      </c>
      <c r="G67" s="163" t="s">
        <v>429</v>
      </c>
      <c r="H67" s="163" t="s">
        <v>430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0.13402147546937623</v>
      </c>
      <c r="T67" s="112"/>
      <c r="U67" s="112"/>
      <c r="V67" s="112" t="s">
        <v>464</v>
      </c>
      <c r="W67" s="113"/>
      <c r="X67" s="114"/>
      <c r="Y67" s="144">
        <v>0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A5CC71-62CF-4818-B2D5-B470D02D52B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3FDEAFF4-26EF-4ABC-89A6-03673BF93B7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bfcd27cc-a73a-4185-91fa-85d00f8203ac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dac0c03e-5ee6-4814-a252-d8fedb5290b7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2026-04-15T08:06:33Z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812500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