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<sst xmlns="http://schemas.openxmlformats.org/spreadsheetml/2006/main" count="1619" uniqueCount="505">
  <si>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</si>
  <si>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</si>
  <si>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</si>
  <si>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</si>
  <si>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</si>
  <si>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</si>
  <si>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</si>
  <si>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</si>
  <si>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</si>
  <si>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</si>
  <si>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</si>
  <si>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</si>
  <si>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</si>
  <si>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</si>
  <si>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</si>
  <si>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</si>
  <si>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</si>
  <si>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</si>
  <si>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</si>
  <si>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</si>
  <si>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</si>
  <si>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</si>
  <si>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</si>
  <si>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</si>
  <si>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</si>
  <si>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</si>
  <si>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</si>
  <si>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</si>
  <si>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</si>
  <si>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</si>
  <si>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</si>
  <si>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</si>
  <si>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</si>
  <si>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</si>
  <si>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</si>
  <si>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</si>
  <si>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</si>
  <si>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</si>
  <si>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</si>
  <si>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</si>
  <si>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</si>
  <si>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</si>
  <si>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</si>
  <si>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</si>
  <si>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</si>
  <si>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</si>
  <si>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</si>
  <si>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</si>
  <si>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</si>
  <si>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</si>
  <si>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</si>
  <si>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</si>
  <si>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</si>
  <si>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</si>
  <si>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</si>
  <si>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</si>
  <si>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</si>
  <si>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</si>
  <si>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</si>
  <si>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</si>
  <si>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</si>
  <si>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</si>
  <si>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</si>
  <si>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</si>
  <si>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</si>
  <si>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</si>
  <si>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</si>
  <si>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</si>
  <si>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</si>
  <si>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</si>
  <si>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</si>
  <si>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</si>
  <si>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</si>
  <si>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</si>
  <si>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</si>
  <si>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</si>
  <si>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</si>
  <si>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</si>
  <si>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</si>
  <si>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</si>
  <si>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</si>
  <si>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</si>
  <si>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</si>
  <si>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</si>
  <si>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</si>
  <si>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</si>
  <si>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</si>
  <si>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</si>
  <si>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</si>
  <si>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</si>
  <si>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</si>
  <si>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</si>
  <si>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</si>
  <si>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</si>
  <si>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</si>
  <si>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</si>
  <si>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</si>
  <si>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</si>
  <si>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</si>
  <si>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</si>
  <si>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</si>
  <si>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</si>
  <si>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</si>
  <si>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</si>
  <si>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</si>
  <si>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</si>
  <si>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</si>
  <si>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</si>
  <si>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</si>
  <si>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</si>
  <si>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</si>
  <si>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</si>
  <si>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</si>
  <si>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</si>
  <si>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</si>
  <si>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</si>
  <si>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</si>
  <si>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</si>
  <si>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</si>
  <si>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</si>
  <si>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</si>
  <si>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</si>
  <si>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</si>
  <si>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</si>
  <si>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</si>
  <si>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</si>
  <si>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</si>
  <si>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</si>
  <si>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</si>
  <si>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</si>
  <si>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</si>
  <si>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</si>
  <si>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</si>
  <si>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</si>
  <si>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</si>
  <si>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</si>
  <si>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</si>
  <si>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</si>
  <si>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</si>
  <si>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</si>
  <si>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</si>
  <si>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</si>
  <si>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</si>
  <si>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</si>
  <si>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</si>
  <si>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</si>
  <si>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</si>
  <si>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</si>
  <si>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</si>
  <si>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</si>
  <si>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</si>
  <si>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</si>
  <si>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</si>
  <si>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</si>
  <si>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</si>
  <si>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</si>
  <si>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</si>
  <si>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</si>
  <si>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</si>
  <si>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</si>
  <si>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</si>
  <si>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</si>
  <si>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</si>
  <si>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</si>
  <si>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</si>
  <si>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</si>
  <si>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</si>
  <si>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</si>
  <si>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</si>
  <si>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</si>
  <si>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</si>
  <si>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</si>
  <si>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</si>
  <si>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</si>
  <si>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</si>
  <si>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</si>
  <si>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</si>
  <si>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</si>
  <si>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</si>
  <si>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</si>
  <si>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</si>
  <si>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</si>
  <si>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</si>
  <si>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</si>
  <si>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</si>
  <si>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</si>
  <si>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</si>
  <si>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</si>
  <si>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</si>
  <si>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</si>
  <si>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</si>
  <si>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</si>
  <si>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</si>
  <si>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</si>
  <si>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</si>
  <si>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</si>
  <si>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</si>
  <si>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</si>
  <si>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</si>
  <si>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</si>
  <si>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</si>
  <si>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</si>
  <si>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</si>
  <si>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</si>
  <si>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</si>
  <si>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</si>
  <si>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</si>
  <si>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</si>
  <si>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</si>
  <si>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</si>
  <si>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</si>
  <si>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</si>
  <si>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</si>
  <si>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</si>
  <si>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</si>
  <si>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</si>
  <si>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</si>
  <si>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</si>
  <si>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</si>
  <si>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</si>
  <si>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</si>
  <si>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</si>
  <si>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</si>
  <si>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</si>
  <si>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</si>
  <si>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</si>
  <si>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</si>
  <si>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</si>
  <si>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</si>
  <si>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</si>
  <si>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</si>
  <si>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</si>
  <si>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</si>
  <si>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</si>
  <si>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</si>
  <si>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</si>
  <si>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</si>
  <si>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</si>
  <si>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</si>
  <si>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</si>
  <si>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</si>
  <si>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</si>
  <si>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</si>
  <si>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</si>
  <si>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</si>
  <si>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</si>
  <si>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</si>
  <si>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</si>
  <si>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</si>
  <si>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</si>
  <si>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</si>
  <si>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</si>
  <si>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</si>
  <si>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</si>
  <si>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</si>
  <si>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</si>
  <si>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</si>
  <si>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</si>
  <si>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</si>
  <si>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</si>
  <si>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</si>
  <si>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</si>
  <si>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</si>
  <si>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</si>
  <si>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</si>
  <si>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</si>
  <si>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</si>
  <si>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</si>
  <si>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</si>
  <si>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</si>
  <si>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</si>
  <si>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</si>
  <si>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</si>
  <si>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</si>
  <si>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</si>
  <si>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</si>
  <si>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</si>
  <si>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</si>
  <si>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</si>
  <si>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</si>
  <si>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</si>
  <si>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</si>
  <si>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</si>
  <si>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</si>
  <si>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</si>
  <si>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</si>
  <si>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</si>
  <si>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</si>
  <si>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</si>
  <si>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</si>
  <si>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</si>
  <si>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</si>
  <si>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</si>
  <si>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</si>
  <si>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</si>
  <si>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</si>
  <si>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</si>
  <si>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</si>
  <si>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</si>
  <si>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</si>
  <si>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</si>
  <si>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</si>
  <si>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</si>
  <si>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</si>
  <si>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</si>
  <si>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</si>
  <si>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</si>
  <si>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</si>
  <si>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</si>
  <si>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</si>
  <si>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</si>
  <si>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</si>
  <si>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</si>
  <si>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</si>
  <si>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</si>
  <si>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</si>
  <si>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</si>
  <si>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</si>
  <si>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</si>
  <si>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</si>
  <si>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</si>
  <si>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</si>
  <si>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</si>
  <si>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</si>
  <si>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</si>
  <si>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</si>
  <si>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</si>
  <si>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</si>
  <si>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</si>
  <si>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</si>
  <si>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</si>
  <si>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</si>
  <si>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</si>
  <si>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</si>
  <si>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</si>
  <si>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</si>
  <si>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</si>
  <si>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</si>
  <si>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</si>
  <si>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</si>
  <si>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</si>
  <si>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</si>
  <si>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</si>
  <si>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</si>
  <si>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</si>
  <si>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</si>
  <si>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</si>
  <si>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</si>
  <si>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</si>
  <si>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</si>
  <si>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</si>
  <si>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</si>
  <si>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</si>
  <si>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</si>
  <si>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</si>
  <si>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</si>
  <si>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</si>
  <si>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</si>
  <si>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</si>
  <si>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</si>
  <si>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</si>
  <si>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</si>
  <si>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</si>
  <si>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</si>
  <si>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</si>
  <si>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</si>
  <si>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</si>
  <si>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</si>
  <si>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</si>
  <si>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</si>
  <si>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</si>
  <si>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</si>
  <si>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</si>
  <si>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</si>
  <si>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</si>
  <si>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</si>
  <si>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</si>
  <si>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</si>
  <si>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</si>
  <si>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</si>
  <si>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</si>
  <si>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</si>
  <si>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</si>
  <si>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</si>
  <si>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</si>
  <si>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</si>
  <si>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</si>
  <si>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</si>
  <si>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</si>
  <si>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</si>
  <si>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</si>
  <si>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</si>
  <si>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</si>
  <si>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</si>
  <si>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9F911</t>
  </si>
  <si>
    <t>Ponds and Effluent Treatment Plant LLW</t>
  </si>
  <si>
    <t>Nuclear Decommissioning Authority</t>
  </si>
  <si>
    <t>Nuclear Restoration Services Ltd (NRS)</t>
  </si>
  <si>
    <t>LLW</t>
  </si>
  <si>
    <t>Initial Decommissioning Works activities to decommission the ponds and AETP.</t>
  </si>
  <si>
    <t>Hard and soft trash arising from the pond/effluent treatment plant areas including metal, plastic, paper, glass, rubber and occasionally HEPA filters.  Any large items will be cut to fit standard packages.</t>
  </si>
  <si>
    <t>It is expected that 12.75% of this waste stream will be sent for incineration, 21.70% sent for Metal Recycling, 20.14%% for supercompaction and 45.41% for direct LLWR disposal.</t>
  </si>
  <si>
    <t>Volumes stated assume waste has been removed from the system and size corrected awaiting further treatment and disposal. This work will occur during Initial Decommissioning Works.</t>
  </si>
  <si>
    <t>Neutral</t>
  </si>
  <si>
    <t>The waste consists of metals, various plastics including polythene, concrete and rubble and a small amount of wood. Metallic trash (~91%), biodegradables (2%) plastics (~2%), concrete/rubble (~1%), rubber (1%), wood (1%), other organics (1%), and others (1%).</t>
  </si>
  <si>
    <t>= 45.0</t>
  </si>
  <si>
    <t>Ponds furniture, redundant plant/equipment, structural metal, pipework</t>
  </si>
  <si>
    <t>mild steel - Ponds furniture, redundant plant/equipment, structural metal, pipework</t>
  </si>
  <si>
    <t>TR</t>
  </si>
  <si>
    <t>&lt; 0.10</t>
  </si>
  <si>
    <t>scaffold</t>
  </si>
  <si>
    <t>redundant plant and equipment</t>
  </si>
  <si>
    <t>blocks, shavings and shielding</t>
  </si>
  <si>
    <t>~ 0.01</t>
  </si>
  <si>
    <t>scaffold and redundant items coating</t>
  </si>
  <si>
    <t>= 0</t>
  </si>
  <si>
    <t xml:space="preserve"> 1.0</t>
  </si>
  <si>
    <t>= 1.0</t>
  </si>
  <si>
    <t>Ponds furniture, redundant plant/equipment, pipework</t>
  </si>
  <si>
    <t>~ 1.0</t>
  </si>
  <si>
    <t>~ 0.50</t>
  </si>
  <si>
    <t>Trace contamination</t>
  </si>
  <si>
    <t>expansion joints etc.</t>
  </si>
  <si>
    <t>= 0.50</t>
  </si>
  <si>
    <t>= 0.06</t>
  </si>
  <si>
    <t>Man made mineral fibre lagging</t>
  </si>
  <si>
    <t>&lt; 0.23</t>
  </si>
  <si>
    <t>~ 0.22</t>
  </si>
  <si>
    <t>decommissioning waste, valves, gaskets, tiles - mostly chrysotile</t>
  </si>
  <si>
    <t>decommissioning waste, valves, gaskets, tiles - mostly amosite</t>
  </si>
  <si>
    <t>decommissioning waste, valves, gaskets, tiles - mostly crocidolite</t>
  </si>
  <si>
    <t>~ 2.0</t>
  </si>
  <si>
    <t>Pigeon waste</t>
  </si>
  <si>
    <t>P</t>
  </si>
  <si>
    <t>Reactive metals will typically be painted  to avoid reaction with grout, 10m2 has been conservatively declared for the entire wastestream although due to the painting process the actual value is expected to be lower.</t>
  </si>
  <si>
    <t xml:space="preserve"> 0</t>
  </si>
  <si>
    <t>200 litre drums have wall thickness of about 1 mm.</t>
  </si>
  <si>
    <t>On-site</t>
  </si>
  <si>
    <t>= 20.1</t>
  </si>
  <si>
    <t>Off-site</t>
  </si>
  <si>
    <t>= 12.8</t>
  </si>
  <si>
    <t>= 21.7</t>
  </si>
  <si>
    <t>= 45.4</t>
  </si>
  <si>
    <t>1.4.2025 - 31.3.2041</t>
  </si>
  <si>
    <t xml:space="preserve"> 389.1</t>
  </si>
  <si>
    <t>0.90</t>
  </si>
  <si>
    <t>1.20</t>
  </si>
  <si>
    <t>1/2 Height WAMAC IP-2 ISO (TC08)</t>
  </si>
  <si>
    <t xml:space="preserve"> 20.1</t>
  </si>
  <si>
    <t xml:space="preserve"> 43.2</t>
  </si>
  <si>
    <t>18.8</t>
  </si>
  <si>
    <t>2</t>
  </si>
  <si>
    <t>1/2 Height IP-2 Disposal/Re-usable ISO (TC01/TC02)</t>
  </si>
  <si>
    <t xml:space="preserve"> 45.4</t>
  </si>
  <si>
    <t xml:space="preserve"> 10.0</t>
  </si>
  <si>
    <t>18.3</t>
  </si>
  <si>
    <t>18</t>
  </si>
  <si>
    <t xml:space="preserve"> 1.4</t>
  </si>
  <si>
    <t>= 65.6</t>
  </si>
  <si>
    <t xml:space="preserve"> 3.2</t>
  </si>
  <si>
    <t xml:space="preserve"> 0.40</t>
  </si>
  <si>
    <t>Tritium present as surface contamination of waste by tritiated liquor.</t>
  </si>
  <si>
    <t>Carbon 14 may be present as contamination in the form of graphite dust.</t>
  </si>
  <si>
    <t>Chlorine 36 may be present as a contaminant of graphite dust.</t>
  </si>
  <si>
    <t>The selenium-79 content is insignificant.</t>
  </si>
  <si>
    <t>The technetium-99 content is insignificant.</t>
  </si>
  <si>
    <t>The radium isotope content is insignificant.</t>
  </si>
  <si>
    <t>The thorium content is insignificant.</t>
  </si>
  <si>
    <t>The uranium isotope content is insignificant.</t>
  </si>
  <si>
    <t>The neptunium isotope content is insignificant.</t>
  </si>
  <si>
    <t>The chemical form of plutonium isotopes has not been determined but may be plutonium oxides.</t>
  </si>
  <si>
    <t>Activation and contamination of materials.</t>
  </si>
  <si>
    <t>Activity values are current best estimates. Specific activity is a function of Station operating history. The values quoted are indicative of the activities that would be expected.</t>
  </si>
  <si>
    <t>~</t>
  </si>
  <si>
    <t>3.2</t>
  </si>
  <si>
    <t>1.56E-05</t>
  </si>
  <si>
    <t>C</t>
  </si>
  <si>
    <t>1</t>
  </si>
  <si>
    <t>8</t>
  </si>
  <si>
    <t>8.10E-06</t>
  </si>
  <si>
    <t>1.76E-08</t>
  </si>
  <si>
    <t>3.11E-06</t>
  </si>
  <si>
    <t>1.18E-06</t>
  </si>
  <si>
    <t>3.61E-06</t>
  </si>
  <si>
    <t>2.38E-04</t>
  </si>
  <si>
    <t>3.05E-09</t>
  </si>
  <si>
    <t>2.47E-09</t>
  </si>
  <si>
    <t>4.71E-08</t>
  </si>
  <si>
    <t>2.76E-04</t>
  </si>
  <si>
    <t>1.41E-09</t>
  </si>
  <si>
    <t>1.31E-06</t>
  </si>
  <si>
    <t>4.06E-09</t>
  </si>
  <si>
    <t>4.91E-07</t>
  </si>
  <si>
    <t>1.61E-07</t>
  </si>
  <si>
    <t>2.74E-08</t>
  </si>
  <si>
    <t>3.45E-08</t>
  </si>
  <si>
    <t>4.71E-06</t>
  </si>
  <si>
    <t>3.64E-06</t>
  </si>
  <si>
    <t>1.07E-04</t>
  </si>
  <si>
    <t>1.32E-05</t>
  </si>
  <si>
    <t>2.08E-07</t>
  </si>
  <si>
    <t>1.90E-07</t>
  </si>
  <si>
    <t>Sizewell A</t>
  </si>
  <si>
    <t>389.1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</si>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</sst>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443</v>
      </c>
      <c r="E15" s="254"/>
      <c r="F15" s="254"/>
      <c r="G15" s="254"/>
      <c r="H15" s="255"/>
      <c r="I15" s="251" t="s">
        <v>444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503</v>
      </c>
      <c r="J111" s="233"/>
      <c r="N111" s="232"/>
      <c r="O111" s="233"/>
      <c r="P111" s="169"/>
    </row>
    <row r="112" spans="1:16" s="6" customFormat="1" ht="12.75" customHeight="1" x14ac:dyDescent="0.25">
      <c r="A112" s="227" t="s">
        <v>14</v>
      </c>
      <c r="B112" s="227"/>
      <c r="F112" s="9"/>
      <c r="I112" s="352" t="s">
        <v>503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473</v>
      </c>
      <c r="E130" s="202" t="s">
        <v>474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407</v>
      </c>
      <c r="L144" s="235"/>
      <c r="M144" s="235"/>
      <c r="N144" s="235"/>
      <c r="O144" s="235"/>
      <c r="P144" s="236"/>
      <c r="Q144" s="150"/>
    </row>
    <row r="145" spans="1:17" s="6" customFormat="1" ht="24" customHeight="1" x14ac:dyDescent="0.25">
      <c r="D145" s="260" t="s">
        <v>42</v>
      </c>
      <c r="E145" s="261"/>
      <c r="F145" s="261"/>
      <c r="G145" s="261"/>
      <c r="H145" s="261"/>
      <c r="I145" s="262"/>
      <c r="J145" s="150" t="s">
        <v>408</v>
      </c>
      <c r="K145" s="234" t="s">
        <v>406</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24" customHeight="1" x14ac:dyDescent="0.25">
      <c r="D148" s="260" t="s">
        <v>45</v>
      </c>
      <c r="E148" s="261"/>
      <c r="F148" s="261"/>
      <c r="G148" s="261"/>
      <c r="H148" s="261"/>
      <c r="I148" s="262"/>
      <c r="J148" s="129" t="s">
        <v>408</v>
      </c>
      <c r="K148" s="234" t="s">
        <v>406</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412</v>
      </c>
      <c r="L150" s="235"/>
      <c r="M150" s="235"/>
      <c r="N150" s="235"/>
      <c r="O150" s="235"/>
      <c r="P150" s="236"/>
      <c r="Q150" s="150"/>
    </row>
    <row r="151" spans="1:17" s="6" customFormat="1" ht="24" customHeight="1" x14ac:dyDescent="0.25">
      <c r="D151" s="260" t="s">
        <v>48</v>
      </c>
      <c r="E151" s="261"/>
      <c r="F151" s="261"/>
      <c r="G151" s="261"/>
      <c r="H151" s="261"/>
      <c r="I151" s="262"/>
      <c r="J151" s="150" t="s">
        <v>408</v>
      </c>
      <c r="K151" s="234" t="s">
        <v>406</v>
      </c>
      <c r="L151" s="235"/>
      <c r="M151" s="235"/>
      <c r="N151" s="235"/>
      <c r="O151" s="235"/>
      <c r="P151" s="236"/>
      <c r="Q151" s="129"/>
    </row>
    <row r="152" spans="1:17" s="6" customFormat="1" ht="24" customHeight="1" x14ac:dyDescent="0.25">
      <c r="D152" s="260" t="s">
        <v>49</v>
      </c>
      <c r="E152" s="261"/>
      <c r="F152" s="261"/>
      <c r="G152" s="261"/>
      <c r="H152" s="261"/>
      <c r="I152" s="262"/>
      <c r="J152" s="150" t="s">
        <v>408</v>
      </c>
      <c r="K152" s="234" t="s">
        <v>406</v>
      </c>
      <c r="L152" s="235"/>
      <c r="M152" s="235"/>
      <c r="N152" s="235"/>
      <c r="O152" s="235"/>
      <c r="P152" s="236"/>
      <c r="Q152" s="129"/>
    </row>
    <row r="153" spans="1:17" s="6" customFormat="1" ht="24" customHeight="1" x14ac:dyDescent="0.25">
      <c r="D153" s="260" t="s">
        <v>50</v>
      </c>
      <c r="E153" s="261"/>
      <c r="F153" s="261"/>
      <c r="G153" s="261"/>
      <c r="H153" s="261"/>
      <c r="I153" s="262"/>
      <c r="J153" s="150" t="s">
        <v>408</v>
      </c>
      <c r="K153" s="234" t="s">
        <v>406</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414</v>
      </c>
      <c r="L155" s="235"/>
      <c r="M155" s="235"/>
      <c r="N155" s="235"/>
      <c r="O155" s="235"/>
      <c r="P155" s="236"/>
      <c r="Q155" s="129"/>
    </row>
    <row r="156" spans="1:17" s="6" customFormat="1" ht="12" customHeight="1" x14ac:dyDescent="0.25">
      <c r="D156" s="260" t="s">
        <v>53</v>
      </c>
      <c r="E156" s="261"/>
      <c r="F156" s="261"/>
      <c r="G156" s="261"/>
      <c r="H156" s="261"/>
      <c r="I156" s="262"/>
      <c r="J156" s="150" t="s">
        <v>415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417</v>
      </c>
      <c r="K164" s="234" t="s">
        <v>418</v>
      </c>
      <c r="L164" s="235"/>
      <c r="M164" s="235"/>
      <c r="N164" s="235"/>
      <c r="O164" s="235"/>
      <c r="P164" s="236"/>
      <c r="Q164" s="150"/>
    </row>
    <row r="165" spans="4:17" s="6" customFormat="1" ht="24" customHeight="1" x14ac:dyDescent="0.25">
      <c r="D165" s="266" t="s">
        <v>61</v>
      </c>
      <c r="E165" s="227"/>
      <c r="F165" s="227"/>
      <c r="G165" s="227"/>
      <c r="H165" s="227"/>
      <c r="I165" s="267"/>
      <c r="J165" s="150" t="s">
        <v>419</v>
      </c>
      <c r="K165" s="234" t="s">
        <v>418</v>
      </c>
      <c r="L165" s="235"/>
      <c r="M165" s="235"/>
      <c r="N165" s="235"/>
      <c r="O165" s="235"/>
      <c r="P165" s="236"/>
      <c r="Q165" s="150"/>
    </row>
    <row r="166" spans="4:17" s="6" customFormat="1" ht="12" customHeight="1" x14ac:dyDescent="0.25">
      <c r="D166" s="271" t="s">
        <v>62</v>
      </c>
      <c r="E166" s="272"/>
      <c r="F166" s="272"/>
      <c r="G166" s="272"/>
      <c r="H166" s="272"/>
      <c r="I166" s="273"/>
      <c r="J166" s="150" t="s">
        <v>420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421</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413</v>
      </c>
      <c r="K177" s="234" t="s">
        <v>422</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424</v>
      </c>
      <c r="K189" s="234" t="s">
        <v>425</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426</v>
      </c>
      <c r="K192" s="234" t="s">
        <v>389</v>
      </c>
      <c r="L192" s="235"/>
      <c r="M192" s="235"/>
      <c r="N192" s="235"/>
      <c r="O192" s="235"/>
      <c r="P192" s="236"/>
      <c r="Q192" s="129"/>
    </row>
    <row r="193" spans="1:17" s="6" customFormat="1" ht="24" customHeight="1" x14ac:dyDescent="0.25">
      <c r="D193" s="183" t="s">
        <v>87</v>
      </c>
      <c r="E193" s="184"/>
      <c r="F193" s="184"/>
      <c r="G193" s="184"/>
      <c r="H193" s="184"/>
      <c r="I193" s="185"/>
      <c r="J193" s="150" t="s">
        <v>427</v>
      </c>
      <c r="K193" s="234" t="s">
        <v>428</v>
      </c>
      <c r="L193" s="235"/>
      <c r="M193" s="235"/>
      <c r="N193" s="235"/>
      <c r="O193" s="235"/>
      <c r="P193" s="236"/>
      <c r="Q193" s="129"/>
    </row>
    <row r="194" spans="1:17" s="6" customFormat="1" ht="24" customHeight="1" x14ac:dyDescent="0.25">
      <c r="D194" s="183" t="s">
        <v>385</v>
      </c>
      <c r="E194" s="184"/>
      <c r="F194" s="184"/>
      <c r="G194" s="184"/>
      <c r="H194" s="184"/>
      <c r="I194" s="185"/>
      <c r="J194" s="150" t="s">
        <v>413</v>
      </c>
      <c r="K194" s="234" t="s">
        <v>429</v>
      </c>
      <c r="L194" s="235"/>
      <c r="M194" s="235"/>
      <c r="N194" s="235"/>
      <c r="O194" s="235"/>
      <c r="P194" s="236"/>
      <c r="Q194" s="129"/>
    </row>
    <row r="195" spans="1:17" s="6" customFormat="1" ht="24" customHeight="1" x14ac:dyDescent="0.25">
      <c r="D195" s="183" t="s">
        <v>88</v>
      </c>
      <c r="E195" s="184"/>
      <c r="F195" s="184"/>
      <c r="G195" s="184"/>
      <c r="H195" s="184"/>
      <c r="I195" s="185"/>
      <c r="J195" s="150" t="s">
        <v>408</v>
      </c>
      <c r="K195" s="234" t="s">
        <v>430</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419</v>
      </c>
      <c r="K223" s="234" t="s">
        <v>432</v>
      </c>
      <c r="L223" s="235"/>
      <c r="M223" s="235"/>
      <c r="N223" s="235"/>
      <c r="O223" s="235"/>
      <c r="P223" s="236"/>
    </row>
    <row r="224" spans="1:17" s="6" customFormat="1" ht="12" customHeight="1" x14ac:dyDescent="0.25">
      <c r="D224" s="183" t="s">
        <v>113</v>
      </c>
      <c r="E224" s="184"/>
      <c r="F224" s="184"/>
      <c r="G224" s="184"/>
      <c r="H224" s="184"/>
      <c r="I224" s="185"/>
      <c r="J224" s="150" t="s">
        <v>419</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60" customHeight="1" x14ac:dyDescent="0.25">
      <c r="A228" s="10"/>
      <c r="B228" s="10"/>
      <c r="C228" s="6"/>
      <c r="D228" s="186" t="s">
        <v>117</v>
      </c>
      <c r="E228" s="187"/>
      <c r="F228" s="187"/>
      <c r="G228" s="187"/>
      <c r="H228" s="187"/>
      <c r="I228" s="188"/>
      <c r="J228" s="150" t="s">
        <v>433</v>
      </c>
      <c r="K228" s="234" t="s">
        <v>434</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24" customHeight="1" x14ac:dyDescent="0.25">
      <c r="D252" s="260" t="s">
        <v>139</v>
      </c>
      <c r="E252" s="261"/>
      <c r="F252" s="261"/>
      <c r="G252" s="261"/>
      <c r="H252" s="261"/>
      <c r="I252" s="262"/>
      <c r="J252" s="176" t="s">
        <v>408</v>
      </c>
      <c r="K252" s="234" t="s">
        <v>406</v>
      </c>
      <c r="L252" s="235"/>
      <c r="M252" s="235"/>
      <c r="N252" s="235"/>
      <c r="O252" s="235"/>
      <c r="P252" s="236"/>
    </row>
    <row r="253" spans="1:16" s="6" customFormat="1" ht="24" customHeight="1" x14ac:dyDescent="0.25">
      <c r="D253" s="260" t="s">
        <v>140</v>
      </c>
      <c r="E253" s="261"/>
      <c r="F253" s="261"/>
      <c r="G253" s="261"/>
      <c r="H253" s="261"/>
      <c r="I253" s="262"/>
      <c r="J253" s="176" t="s">
        <v>408</v>
      </c>
      <c r="K253" s="234" t="s">
        <v>406</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24" customHeight="1" x14ac:dyDescent="0.25">
      <c r="D255" s="260" t="s">
        <v>142</v>
      </c>
      <c r="E255" s="261"/>
      <c r="F255" s="261"/>
      <c r="G255" s="261"/>
      <c r="H255" s="261"/>
      <c r="I255" s="262"/>
      <c r="J255" s="176" t="s">
        <v>408</v>
      </c>
      <c r="K255" s="234" t="s">
        <v>406</v>
      </c>
      <c r="L255" s="235"/>
      <c r="M255" s="235"/>
      <c r="N255" s="235"/>
      <c r="O255" s="235"/>
      <c r="P255" s="236"/>
    </row>
    <row r="256" spans="1:16" s="6" customFormat="1" ht="24" customHeight="1" x14ac:dyDescent="0.25">
      <c r="D256" s="260" t="s">
        <v>143</v>
      </c>
      <c r="E256" s="261"/>
      <c r="F256" s="261"/>
      <c r="G256" s="261"/>
      <c r="H256" s="261"/>
      <c r="I256" s="262"/>
      <c r="J256" s="176" t="s">
        <v>408</v>
      </c>
      <c r="K256" s="234" t="s">
        <v>406</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433</v>
      </c>
      <c r="K272" s="234" t="s">
        <v>389</v>
      </c>
      <c r="L272" s="235"/>
      <c r="M272" s="235"/>
      <c r="N272" s="235"/>
      <c r="O272" s="235"/>
      <c r="P272" s="236"/>
    </row>
    <row r="273" spans="1:16" s="6" customFormat="1" ht="12" customHeight="1" x14ac:dyDescent="0.25">
      <c r="D273" s="260" t="s">
        <v>158</v>
      </c>
      <c r="E273" s="261"/>
      <c r="F273" s="261"/>
      <c r="G273" s="261"/>
      <c r="H273" s="261"/>
      <c r="I273" s="262"/>
      <c r="J273" s="151" t="s">
        <v>433</v>
      </c>
      <c r="K273" s="234" t="s">
        <v>389</v>
      </c>
      <c r="L273" s="235"/>
      <c r="M273" s="235"/>
      <c r="N273" s="235"/>
      <c r="O273" s="235"/>
      <c r="P273" s="236"/>
    </row>
    <row r="274" spans="1:16" s="6" customFormat="1" ht="12" customHeight="1" x14ac:dyDescent="0.25">
      <c r="D274" s="260" t="s">
        <v>159</v>
      </c>
      <c r="E274" s="261"/>
      <c r="F274" s="261"/>
      <c r="G274" s="261"/>
      <c r="H274" s="261"/>
      <c r="I274" s="262"/>
      <c r="J274" s="151" t="s">
        <v>433</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t="s">
        <v>433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437</v>
      </c>
      <c r="N283" s="275"/>
      <c r="O283" s="282" t="s">
        <v>438</v>
      </c>
      <c r="P283" s="275"/>
    </row>
    <row r="284" spans="1:16" s="6" customFormat="1" ht="12.75" customHeight="1" x14ac:dyDescent="0.25">
      <c r="D284" s="70" t="s">
        <v>170</v>
      </c>
      <c r="F284" s="9"/>
      <c r="L284" s="71"/>
      <c r="M284" s="274" t="s">
        <v>439</v>
      </c>
      <c r="N284" s="275"/>
      <c r="O284" s="282" t="s">
        <v>438</v>
      </c>
      <c r="P284" s="275"/>
    </row>
    <row r="285" spans="1:16" s="6" customFormat="1" ht="12.75" customHeight="1" x14ac:dyDescent="0.25">
      <c r="D285" s="70" t="s">
        <v>171</v>
      </c>
      <c r="F285" s="9"/>
      <c r="L285" s="71"/>
      <c r="M285" s="274" t="s">
        <v>439</v>
      </c>
      <c r="N285" s="275"/>
      <c r="O285" s="282" t="s">
        <v>440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439</v>
      </c>
      <c r="N289" s="211"/>
      <c r="O289" s="282" t="s">
        <v>441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442</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447</v>
      </c>
      <c r="C323" s="201"/>
      <c r="D323" s="201"/>
      <c r="E323" s="201"/>
      <c r="F323" s="201"/>
      <c r="G323" s="201"/>
      <c r="H323" s="219"/>
      <c r="I323" s="190" t="s">
        <v>448</v>
      </c>
      <c r="J323" s="191"/>
      <c r="K323" s="190" t="s">
        <v>449</v>
      </c>
      <c r="L323" s="191"/>
      <c r="M323" s="190" t="s">
        <v>450</v>
      </c>
      <c r="N323" s="191"/>
      <c r="O323" s="199" t="s">
        <v>451</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452</v>
      </c>
      <c r="C343" s="223"/>
      <c r="D343" s="223"/>
      <c r="E343" s="223"/>
      <c r="F343" s="223"/>
      <c r="G343" s="223"/>
      <c r="H343" s="224"/>
      <c r="I343" s="225" t="s">
        <v>453</v>
      </c>
      <c r="J343" s="226"/>
      <c r="K343" s="225" t="s">
        <v>454</v>
      </c>
      <c r="L343" s="226"/>
      <c r="M343" s="225" t="s">
        <v>455</v>
      </c>
      <c r="N343" s="226"/>
      <c r="O343" s="225" t="s">
        <v>456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458</v>
      </c>
      <c r="N358" s="211"/>
      <c r="O358" s="282" t="s">
        <v>459</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440</v>
      </c>
      <c r="N362" s="211"/>
      <c r="O362" s="282" t="s">
        <v>460</v>
      </c>
      <c r="P362" s="211"/>
      <c r="Q362" s="154" t="s">
        <v>40</v>
      </c>
    </row>
    <row r="363" spans="1:17" ht="12.75" customHeight="1" x14ac:dyDescent="0.2">
      <c r="A363" s="6"/>
      <c r="D363" s="207" t="s">
        <v>213</v>
      </c>
      <c r="E363" s="208"/>
      <c r="F363" s="208"/>
      <c r="G363" s="208"/>
      <c r="H363" s="208"/>
      <c r="I363" s="208"/>
      <c r="J363" s="208"/>
      <c r="K363" s="208"/>
      <c r="L363" s="209"/>
      <c r="M363" s="210" t="s">
        <v>441</v>
      </c>
      <c r="N363" s="211"/>
      <c r="O363" s="282" t="s">
        <v>457</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9F911</v>
      </c>
      <c r="G3" s="376"/>
      <c r="H3" s="376"/>
      <c r="I3" s="376"/>
      <c r="J3" s="376"/>
      <c r="K3" s="377"/>
      <c r="L3" s="384" t="str">
        <f>DataSheet!F2</f>
        <v>Ponds and Effluent Treatment Plant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475</v>
      </c>
      <c r="L9" s="157" t="s">
        <v>476</v>
      </c>
      <c r="M9" s="157" t="s">
        <v>476</v>
      </c>
      <c r="N9" s="157" t="s">
        <v>477</v>
      </c>
      <c r="O9" s="34"/>
      <c r="P9" s="96"/>
      <c r="Q9" s="97" t="s">
        <v>249</v>
      </c>
      <c r="R9" s="157" t="s">
        <v>40</v>
      </c>
      <c r="S9" s="159"/>
      <c r="T9" s="159" t="s">
        <v>40</v>
      </c>
      <c r="U9" s="159" t="s">
        <v>40</v>
      </c>
      <c r="V9" s="160"/>
      <c r="W9" s="95"/>
      <c r="X9" s="157" t="s">
        <v>40</v>
      </c>
      <c r="Y9" s="159"/>
      <c r="Z9" s="159" t="s">
        <v>40</v>
      </c>
      <c r="AA9" s="159" t="s">
        <v>40</v>
      </c>
      <c r="AB9" s="160" t="s">
        <v>478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478</v>
      </c>
      <c r="O10" s="34"/>
      <c r="P10" s="96"/>
      <c r="Q10" s="87" t="s">
        <v>251</v>
      </c>
      <c r="R10" s="166" t="s">
        <v>40</v>
      </c>
      <c r="S10" s="159"/>
      <c r="T10" s="159" t="s">
        <v>40</v>
      </c>
      <c r="U10" s="159" t="s">
        <v>40</v>
      </c>
      <c r="V10" s="160"/>
      <c r="W10" s="95"/>
      <c r="X10" s="159" t="s">
        <v>40</v>
      </c>
      <c r="Y10" s="159"/>
      <c r="Z10" s="159" t="s">
        <v>40</v>
      </c>
      <c r="AA10" s="159" t="s">
        <v>40</v>
      </c>
      <c r="AB10" s="160" t="s">
        <v>478</v>
      </c>
      <c r="AC10" s="98"/>
      <c r="AD10" s="34"/>
    </row>
    <row r="11" spans="1:30" ht="11.55" customHeight="1" x14ac:dyDescent="0.2">
      <c r="A11" s="31"/>
      <c r="B11" s="93"/>
      <c r="C11" s="87" t="s">
        <v>252</v>
      </c>
      <c r="D11" s="157" t="s">
        <v>40</v>
      </c>
      <c r="E11" s="158"/>
      <c r="F11" s="157" t="s">
        <v>40</v>
      </c>
      <c r="G11" s="157" t="s">
        <v>40</v>
      </c>
      <c r="H11" s="157"/>
      <c r="I11" s="95"/>
      <c r="J11" s="159" t="s">
        <v>40</v>
      </c>
      <c r="K11" s="159" t="s">
        <v>479</v>
      </c>
      <c r="L11" s="159" t="s">
        <v>476</v>
      </c>
      <c r="M11" s="159" t="s">
        <v>476</v>
      </c>
      <c r="N11" s="160" t="s">
        <v>477</v>
      </c>
      <c r="O11" s="34"/>
      <c r="P11" s="96"/>
      <c r="Q11" s="87" t="s">
        <v>253</v>
      </c>
      <c r="R11" s="166" t="s">
        <v>40</v>
      </c>
      <c r="S11" s="159"/>
      <c r="T11" s="159" t="s">
        <v>40</v>
      </c>
      <c r="U11" s="159" t="s">
        <v>40</v>
      </c>
      <c r="V11" s="160"/>
      <c r="W11" s="95"/>
      <c r="X11" s="159" t="s">
        <v>40</v>
      </c>
      <c r="Y11" s="159"/>
      <c r="Z11" s="159" t="s">
        <v>40</v>
      </c>
      <c r="AA11" s="159" t="s">
        <v>40</v>
      </c>
      <c r="AB11" s="160" t="s">
        <v>478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478</v>
      </c>
      <c r="O12" s="34"/>
      <c r="P12" s="96"/>
      <c r="Q12" s="87" t="s">
        <v>255</v>
      </c>
      <c r="R12" s="166" t="s">
        <v>40</v>
      </c>
      <c r="S12" s="159"/>
      <c r="T12" s="159" t="s">
        <v>40</v>
      </c>
      <c r="U12" s="159" t="s">
        <v>40</v>
      </c>
      <c r="V12" s="160"/>
      <c r="W12" s="95"/>
      <c r="X12" s="159" t="s">
        <v>40</v>
      </c>
      <c r="Y12" s="159"/>
      <c r="Z12" s="159" t="s">
        <v>40</v>
      </c>
      <c r="AA12" s="159" t="s">
        <v>40</v>
      </c>
      <c r="AB12" s="160" t="s">
        <v>478</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478</v>
      </c>
      <c r="O13" s="34"/>
      <c r="P13" s="96"/>
      <c r="Q13" s="87" t="s">
        <v>257</v>
      </c>
      <c r="R13" s="166" t="s">
        <v>40</v>
      </c>
      <c r="S13" s="159"/>
      <c r="T13" s="159" t="s">
        <v>40</v>
      </c>
      <c r="U13" s="159" t="s">
        <v>40</v>
      </c>
      <c r="V13" s="160"/>
      <c r="W13" s="95"/>
      <c r="X13" s="159" t="s">
        <v>40</v>
      </c>
      <c r="Y13" s="159"/>
      <c r="Z13" s="159" t="s">
        <v>40</v>
      </c>
      <c r="AA13" s="159" t="s">
        <v>40</v>
      </c>
      <c r="AB13" s="160" t="s">
        <v>478</v>
      </c>
      <c r="AC13" s="98"/>
      <c r="AD13" s="34"/>
    </row>
    <row r="14" spans="1:30" ht="11.55" customHeight="1" x14ac:dyDescent="0.2">
      <c r="A14" s="31"/>
      <c r="B14" s="93"/>
      <c r="C14" s="87" t="s">
        <v>258</v>
      </c>
      <c r="D14" s="157" t="s">
        <v>40</v>
      </c>
      <c r="E14" s="158"/>
      <c r="F14" s="157" t="s">
        <v>40</v>
      </c>
      <c r="G14" s="157" t="s">
        <v>40</v>
      </c>
      <c r="H14" s="157"/>
      <c r="I14" s="95"/>
      <c r="J14" s="159" t="s">
        <v>40</v>
      </c>
      <c r="K14" s="159" t="s">
        <v>480</v>
      </c>
      <c r="L14" s="159" t="s">
        <v>476</v>
      </c>
      <c r="M14" s="159" t="s">
        <v>476</v>
      </c>
      <c r="N14" s="160" t="s">
        <v>477</v>
      </c>
      <c r="O14" s="34"/>
      <c r="P14" s="96"/>
      <c r="Q14" s="87" t="s">
        <v>259</v>
      </c>
      <c r="R14" s="166" t="s">
        <v>40</v>
      </c>
      <c r="S14" s="159"/>
      <c r="T14" s="159" t="s">
        <v>40</v>
      </c>
      <c r="U14" s="159" t="s">
        <v>40</v>
      </c>
      <c r="V14" s="160"/>
      <c r="W14" s="95"/>
      <c r="X14" s="159" t="s">
        <v>40</v>
      </c>
      <c r="Y14" s="159"/>
      <c r="Z14" s="159" t="s">
        <v>40</v>
      </c>
      <c r="AA14" s="159" t="s">
        <v>40</v>
      </c>
      <c r="AB14" s="160" t="s">
        <v>478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478</v>
      </c>
      <c r="O15" s="34"/>
      <c r="P15" s="96"/>
      <c r="Q15" s="87" t="s">
        <v>261</v>
      </c>
      <c r="R15" s="166" t="s">
        <v>40</v>
      </c>
      <c r="S15" s="159"/>
      <c r="T15" s="159" t="s">
        <v>40</v>
      </c>
      <c r="U15" s="159" t="s">
        <v>40</v>
      </c>
      <c r="V15" s="160"/>
      <c r="W15" s="95"/>
      <c r="X15" s="159" t="s">
        <v>40</v>
      </c>
      <c r="Y15" s="159"/>
      <c r="Z15" s="159" t="s">
        <v>40</v>
      </c>
      <c r="AA15" s="159" t="s">
        <v>40</v>
      </c>
      <c r="AB15" s="160" t="s">
        <v>478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478</v>
      </c>
      <c r="O16" s="34"/>
      <c r="P16" s="96"/>
      <c r="Q16" s="87" t="s">
        <v>263</v>
      </c>
      <c r="R16" s="166" t="s">
        <v>40</v>
      </c>
      <c r="S16" s="159"/>
      <c r="T16" s="159" t="s">
        <v>40</v>
      </c>
      <c r="U16" s="159" t="s">
        <v>40</v>
      </c>
      <c r="V16" s="160"/>
      <c r="W16" s="95"/>
      <c r="X16" s="159" t="s">
        <v>40</v>
      </c>
      <c r="Y16" s="159"/>
      <c r="Z16" s="159" t="s">
        <v>40</v>
      </c>
      <c r="AA16" s="159" t="s">
        <v>40</v>
      </c>
      <c r="AB16" s="160" t="s">
        <v>478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478</v>
      </c>
      <c r="O17" s="34"/>
      <c r="P17" s="96"/>
      <c r="Q17" s="87" t="s">
        <v>265</v>
      </c>
      <c r="R17" s="166" t="s">
        <v>40</v>
      </c>
      <c r="S17" s="159"/>
      <c r="T17" s="159" t="s">
        <v>40</v>
      </c>
      <c r="U17" s="159" t="s">
        <v>40</v>
      </c>
      <c r="V17" s="160"/>
      <c r="W17" s="95"/>
      <c r="X17" s="159" t="s">
        <v>40</v>
      </c>
      <c r="Y17" s="159"/>
      <c r="Z17" s="159" t="s">
        <v>40</v>
      </c>
      <c r="AA17" s="159" t="s">
        <v>40</v>
      </c>
      <c r="AB17" s="160" t="s">
        <v>478</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478</v>
      </c>
      <c r="O18" s="34"/>
      <c r="P18" s="96"/>
      <c r="Q18" s="87" t="s">
        <v>267</v>
      </c>
      <c r="R18" s="166" t="s">
        <v>40</v>
      </c>
      <c r="S18" s="159"/>
      <c r="T18" s="159" t="s">
        <v>40</v>
      </c>
      <c r="U18" s="159" t="s">
        <v>40</v>
      </c>
      <c r="V18" s="160"/>
      <c r="W18" s="95"/>
      <c r="X18" s="159" t="s">
        <v>40</v>
      </c>
      <c r="Y18" s="159"/>
      <c r="Z18" s="159" t="s">
        <v>40</v>
      </c>
      <c r="AA18" s="159" t="s">
        <v>40</v>
      </c>
      <c r="AB18" s="160" t="s">
        <v>478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478</v>
      </c>
      <c r="O19" s="34"/>
      <c r="P19" s="96"/>
      <c r="Q19" s="99" t="s">
        <v>269</v>
      </c>
      <c r="R19" s="167" t="s">
        <v>40</v>
      </c>
      <c r="S19" s="159"/>
      <c r="T19" s="159" t="s">
        <v>40</v>
      </c>
      <c r="U19" s="159" t="s">
        <v>40</v>
      </c>
      <c r="V19" s="160"/>
      <c r="W19" s="95"/>
      <c r="X19" s="159" t="s">
        <v>40</v>
      </c>
      <c r="Y19" s="159"/>
      <c r="Z19" s="159" t="s">
        <v>40</v>
      </c>
      <c r="AA19" s="159" t="s">
        <v>40</v>
      </c>
      <c r="AB19" s="160" t="s">
        <v>478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478</v>
      </c>
      <c r="O20" s="34"/>
      <c r="P20" s="96"/>
      <c r="Q20" s="99" t="s">
        <v>271</v>
      </c>
      <c r="R20" s="167" t="s">
        <v>40</v>
      </c>
      <c r="S20" s="159"/>
      <c r="T20" s="159" t="s">
        <v>40</v>
      </c>
      <c r="U20" s="159" t="s">
        <v>40</v>
      </c>
      <c r="V20" s="160"/>
      <c r="W20" s="95"/>
      <c r="X20" s="159" t="s">
        <v>40</v>
      </c>
      <c r="Y20" s="159"/>
      <c r="Z20" s="159" t="s">
        <v>40</v>
      </c>
      <c r="AA20" s="159" t="s">
        <v>40</v>
      </c>
      <c r="AB20" s="160" t="s">
        <v>478</v>
      </c>
      <c r="AC20" s="98"/>
    </row>
    <row r="21" spans="1:29" x14ac:dyDescent="0.2">
      <c r="A21" s="31"/>
      <c r="B21" s="93"/>
      <c r="C21" s="87" t="s">
        <v>272</v>
      </c>
      <c r="D21" s="157" t="s">
        <v>40</v>
      </c>
      <c r="E21" s="158"/>
      <c r="F21" s="157" t="s">
        <v>40</v>
      </c>
      <c r="G21" s="157" t="s">
        <v>40</v>
      </c>
      <c r="H21" s="157"/>
      <c r="I21" s="95"/>
      <c r="J21" s="159" t="s">
        <v>40</v>
      </c>
      <c r="K21" s="159" t="s">
        <v>481</v>
      </c>
      <c r="L21" s="159" t="s">
        <v>476</v>
      </c>
      <c r="M21" s="159" t="s">
        <v>476</v>
      </c>
      <c r="N21" s="160" t="s">
        <v>477</v>
      </c>
      <c r="O21" s="34"/>
      <c r="P21" s="96"/>
      <c r="Q21" s="99" t="s">
        <v>273</v>
      </c>
      <c r="R21" s="167" t="s">
        <v>40</v>
      </c>
      <c r="S21" s="159"/>
      <c r="T21" s="159" t="s">
        <v>40</v>
      </c>
      <c r="U21" s="159" t="s">
        <v>40</v>
      </c>
      <c r="V21" s="160"/>
      <c r="W21" s="95"/>
      <c r="X21" s="159" t="s">
        <v>40</v>
      </c>
      <c r="Y21" s="159"/>
      <c r="Z21" s="159" t="s">
        <v>40</v>
      </c>
      <c r="AA21" s="159" t="s">
        <v>40</v>
      </c>
      <c r="AB21" s="160" t="s">
        <v>478</v>
      </c>
      <c r="AC21" s="98"/>
    </row>
    <row r="22" spans="1:29" x14ac:dyDescent="0.2">
      <c r="A22" s="31"/>
      <c r="B22" s="93"/>
      <c r="C22" s="87" t="s">
        <v>274</v>
      </c>
      <c r="D22" s="157" t="s">
        <v>40</v>
      </c>
      <c r="E22" s="158"/>
      <c r="F22" s="157" t="s">
        <v>40</v>
      </c>
      <c r="G22" s="157" t="s">
        <v>40</v>
      </c>
      <c r="H22" s="157"/>
      <c r="I22" s="95"/>
      <c r="J22" s="159" t="s">
        <v>40</v>
      </c>
      <c r="K22" s="159" t="s">
        <v>482</v>
      </c>
      <c r="L22" s="159" t="s">
        <v>476</v>
      </c>
      <c r="M22" s="159" t="s">
        <v>476</v>
      </c>
      <c r="N22" s="160" t="s">
        <v>451</v>
      </c>
      <c r="O22" s="34"/>
      <c r="P22" s="96"/>
      <c r="Q22" s="99" t="s">
        <v>275</v>
      </c>
      <c r="R22" s="167" t="s">
        <v>40</v>
      </c>
      <c r="S22" s="159"/>
      <c r="T22" s="159" t="s">
        <v>40</v>
      </c>
      <c r="U22" s="159" t="s">
        <v>40</v>
      </c>
      <c r="V22" s="160"/>
      <c r="W22" s="95"/>
      <c r="X22" s="159" t="s">
        <v>40</v>
      </c>
      <c r="Y22" s="159"/>
      <c r="Z22" s="159" t="s">
        <v>40</v>
      </c>
      <c r="AA22" s="159" t="s">
        <v>40</v>
      </c>
      <c r="AB22" s="160" t="s">
        <v>478</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478</v>
      </c>
      <c r="O23" s="34"/>
      <c r="P23" s="96"/>
      <c r="Q23" s="99" t="s">
        <v>277</v>
      </c>
      <c r="R23" s="167" t="s">
        <v>40</v>
      </c>
      <c r="S23" s="159"/>
      <c r="T23" s="159" t="s">
        <v>40</v>
      </c>
      <c r="U23" s="159" t="s">
        <v>40</v>
      </c>
      <c r="V23" s="160"/>
      <c r="W23" s="95"/>
      <c r="X23" s="159" t="s">
        <v>40</v>
      </c>
      <c r="Y23" s="159"/>
      <c r="Z23" s="159" t="s">
        <v>40</v>
      </c>
      <c r="AA23" s="159" t="s">
        <v>40</v>
      </c>
      <c r="AB23" s="160" t="s">
        <v>478</v>
      </c>
      <c r="AC23" s="98"/>
    </row>
    <row r="24" spans="1:29" x14ac:dyDescent="0.2">
      <c r="A24" s="31"/>
      <c r="B24" s="93"/>
      <c r="C24" s="87" t="s">
        <v>278</v>
      </c>
      <c r="D24" s="157" t="s">
        <v>40</v>
      </c>
      <c r="E24" s="158"/>
      <c r="F24" s="157" t="s">
        <v>40</v>
      </c>
      <c r="G24" s="157" t="s">
        <v>40</v>
      </c>
      <c r="H24" s="157"/>
      <c r="I24" s="95"/>
      <c r="J24" s="159" t="s">
        <v>40</v>
      </c>
      <c r="K24" s="159" t="s">
        <v>483</v>
      </c>
      <c r="L24" s="159" t="s">
        <v>476</v>
      </c>
      <c r="M24" s="159" t="s">
        <v>476</v>
      </c>
      <c r="N24" s="160" t="s">
        <v>477</v>
      </c>
      <c r="O24" s="34"/>
      <c r="P24" s="96"/>
      <c r="Q24" s="99" t="s">
        <v>279</v>
      </c>
      <c r="R24" s="167" t="s">
        <v>40</v>
      </c>
      <c r="S24" s="159"/>
      <c r="T24" s="159" t="s">
        <v>40</v>
      </c>
      <c r="U24" s="159" t="s">
        <v>40</v>
      </c>
      <c r="V24" s="160"/>
      <c r="W24" s="95"/>
      <c r="X24" s="159" t="s">
        <v>40</v>
      </c>
      <c r="Y24" s="159"/>
      <c r="Z24" s="159" t="s">
        <v>40</v>
      </c>
      <c r="AA24" s="159" t="s">
        <v>40</v>
      </c>
      <c r="AB24" s="160" t="s">
        <v>478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478</v>
      </c>
      <c r="O25" s="34"/>
      <c r="P25" s="96"/>
      <c r="Q25" s="99" t="s">
        <v>281</v>
      </c>
      <c r="R25" s="167" t="s">
        <v>40</v>
      </c>
      <c r="S25" s="159"/>
      <c r="T25" s="159" t="s">
        <v>40</v>
      </c>
      <c r="U25" s="159" t="s">
        <v>40</v>
      </c>
      <c r="V25" s="160"/>
      <c r="W25" s="95"/>
      <c r="X25" s="159" t="s">
        <v>40</v>
      </c>
      <c r="Y25" s="159"/>
      <c r="Z25" s="159" t="s">
        <v>40</v>
      </c>
      <c r="AA25" s="159" t="s">
        <v>40</v>
      </c>
      <c r="AB25" s="160" t="s">
        <v>478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478</v>
      </c>
      <c r="O26" s="34"/>
      <c r="P26" s="96"/>
      <c r="Q26" s="99" t="s">
        <v>283</v>
      </c>
      <c r="R26" s="167" t="s">
        <v>40</v>
      </c>
      <c r="S26" s="159"/>
      <c r="T26" s="159" t="s">
        <v>40</v>
      </c>
      <c r="U26" s="159" t="s">
        <v>40</v>
      </c>
      <c r="V26" s="160"/>
      <c r="W26" s="95"/>
      <c r="X26" s="159" t="s">
        <v>40</v>
      </c>
      <c r="Y26" s="159"/>
      <c r="Z26" s="159" t="s">
        <v>40</v>
      </c>
      <c r="AA26" s="159" t="s">
        <v>40</v>
      </c>
      <c r="AB26" s="160" t="s">
        <v>478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478</v>
      </c>
      <c r="O27" s="34"/>
      <c r="P27" s="96"/>
      <c r="Q27" s="99" t="s">
        <v>285</v>
      </c>
      <c r="R27" s="167" t="s">
        <v>40</v>
      </c>
      <c r="S27" s="159"/>
      <c r="T27" s="159" t="s">
        <v>40</v>
      </c>
      <c r="U27" s="159" t="s">
        <v>40</v>
      </c>
      <c r="V27" s="160"/>
      <c r="W27" s="95"/>
      <c r="X27" s="159" t="s">
        <v>40</v>
      </c>
      <c r="Y27" s="159"/>
      <c r="Z27" s="159" t="s">
        <v>40</v>
      </c>
      <c r="AA27" s="159" t="s">
        <v>40</v>
      </c>
      <c r="AB27" s="160" t="s">
        <v>478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478</v>
      </c>
      <c r="O28" s="34"/>
      <c r="P28" s="96"/>
      <c r="Q28" s="99" t="s">
        <v>287</v>
      </c>
      <c r="R28" s="167" t="s">
        <v>40</v>
      </c>
      <c r="S28" s="159"/>
      <c r="T28" s="159" t="s">
        <v>40</v>
      </c>
      <c r="U28" s="159" t="s">
        <v>40</v>
      </c>
      <c r="V28" s="160"/>
      <c r="W28" s="95"/>
      <c r="X28" s="159" t="s">
        <v>40</v>
      </c>
      <c r="Y28" s="159"/>
      <c r="Z28" s="159" t="s">
        <v>40</v>
      </c>
      <c r="AA28" s="159" t="s">
        <v>40</v>
      </c>
      <c r="AB28" s="160" t="s">
        <v>478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478</v>
      </c>
      <c r="O29" s="34"/>
      <c r="P29" s="96"/>
      <c r="Q29" s="99" t="s">
        <v>289</v>
      </c>
      <c r="R29" s="167" t="s">
        <v>40</v>
      </c>
      <c r="S29" s="159"/>
      <c r="T29" s="159" t="s">
        <v>40</v>
      </c>
      <c r="U29" s="159" t="s">
        <v>40</v>
      </c>
      <c r="V29" s="160"/>
      <c r="W29" s="95"/>
      <c r="X29" s="159" t="s">
        <v>40</v>
      </c>
      <c r="Y29" s="159"/>
      <c r="Z29" s="159" t="s">
        <v>40</v>
      </c>
      <c r="AA29" s="159" t="s">
        <v>40</v>
      </c>
      <c r="AB29" s="160" t="s">
        <v>478</v>
      </c>
      <c r="AC29" s="98"/>
    </row>
    <row r="30" spans="1:29" x14ac:dyDescent="0.2">
      <c r="A30" s="31"/>
      <c r="B30" s="93"/>
      <c r="C30" s="87" t="s">
        <v>290</v>
      </c>
      <c r="D30" s="157" t="s">
        <v>40</v>
      </c>
      <c r="E30" s="158"/>
      <c r="F30" s="157" t="s">
        <v>40</v>
      </c>
      <c r="G30" s="157" t="s">
        <v>40</v>
      </c>
      <c r="H30" s="157"/>
      <c r="I30" s="95"/>
      <c r="J30" s="159" t="s">
        <v>40</v>
      </c>
      <c r="K30" s="159" t="s">
        <v>484</v>
      </c>
      <c r="L30" s="159" t="s">
        <v>476</v>
      </c>
      <c r="M30" s="159" t="s">
        <v>476</v>
      </c>
      <c r="N30" s="160" t="s">
        <v>477</v>
      </c>
      <c r="O30" s="34"/>
      <c r="P30" s="96"/>
      <c r="Q30" s="99" t="s">
        <v>291</v>
      </c>
      <c r="R30" s="167" t="s">
        <v>40</v>
      </c>
      <c r="S30" s="159"/>
      <c r="T30" s="159" t="s">
        <v>40</v>
      </c>
      <c r="U30" s="159" t="s">
        <v>40</v>
      </c>
      <c r="V30" s="160"/>
      <c r="W30" s="95"/>
      <c r="X30" s="159" t="s">
        <v>40</v>
      </c>
      <c r="Y30" s="159"/>
      <c r="Z30" s="159" t="s">
        <v>40</v>
      </c>
      <c r="AA30" s="159" t="s">
        <v>40</v>
      </c>
      <c r="AB30" s="160" t="s">
        <v>478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478</v>
      </c>
      <c r="O31" s="34"/>
      <c r="P31" s="96"/>
      <c r="Q31" s="87" t="s">
        <v>293</v>
      </c>
      <c r="R31" s="166" t="s">
        <v>40</v>
      </c>
      <c r="S31" s="159"/>
      <c r="T31" s="159" t="s">
        <v>40</v>
      </c>
      <c r="U31" s="159" t="s">
        <v>40</v>
      </c>
      <c r="V31" s="160"/>
      <c r="W31" s="95"/>
      <c r="X31" s="159" t="s">
        <v>40</v>
      </c>
      <c r="Y31" s="159"/>
      <c r="Z31" s="159" t="s">
        <v>40</v>
      </c>
      <c r="AA31" s="159" t="s">
        <v>40</v>
      </c>
      <c r="AB31" s="160" t="s">
        <v>478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478</v>
      </c>
      <c r="O32" s="34"/>
      <c r="P32" s="96"/>
      <c r="Q32" s="87" t="s">
        <v>295</v>
      </c>
      <c r="R32" s="166" t="s">
        <v>40</v>
      </c>
      <c r="S32" s="159"/>
      <c r="T32" s="159" t="s">
        <v>40</v>
      </c>
      <c r="U32" s="159" t="s">
        <v>40</v>
      </c>
      <c r="V32" s="160"/>
      <c r="W32" s="95"/>
      <c r="X32" s="159" t="s">
        <v>40</v>
      </c>
      <c r="Y32" s="159"/>
      <c r="Z32" s="159" t="s">
        <v>40</v>
      </c>
      <c r="AA32" s="159" t="s">
        <v>40</v>
      </c>
      <c r="AB32" s="160" t="s">
        <v>478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478</v>
      </c>
      <c r="O33" s="34"/>
      <c r="P33" s="96"/>
      <c r="Q33" s="87" t="s">
        <v>297</v>
      </c>
      <c r="R33" s="166" t="s">
        <v>40</v>
      </c>
      <c r="S33" s="159"/>
      <c r="T33" s="159" t="s">
        <v>40</v>
      </c>
      <c r="U33" s="159" t="s">
        <v>40</v>
      </c>
      <c r="V33" s="160"/>
      <c r="W33" s="95"/>
      <c r="X33" s="159" t="s">
        <v>40</v>
      </c>
      <c r="Y33" s="159"/>
      <c r="Z33" s="159" t="s">
        <v>40</v>
      </c>
      <c r="AA33" s="159" t="s">
        <v>40</v>
      </c>
      <c r="AB33" s="160" t="s">
        <v>478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478</v>
      </c>
      <c r="O34" s="34"/>
      <c r="P34" s="96"/>
      <c r="Q34" s="87" t="s">
        <v>299</v>
      </c>
      <c r="R34" s="166" t="s">
        <v>40</v>
      </c>
      <c r="S34" s="159"/>
      <c r="T34" s="159" t="s">
        <v>40</v>
      </c>
      <c r="U34" s="159" t="s">
        <v>40</v>
      </c>
      <c r="V34" s="160"/>
      <c r="W34" s="95"/>
      <c r="X34" s="159" t="s">
        <v>40</v>
      </c>
      <c r="Y34" s="159"/>
      <c r="Z34" s="159" t="s">
        <v>40</v>
      </c>
      <c r="AA34" s="159" t="s">
        <v>40</v>
      </c>
      <c r="AB34" s="160" t="s">
        <v>478</v>
      </c>
      <c r="AC34" s="98"/>
      <c r="AD34" s="28"/>
    </row>
    <row r="35" spans="1:30" x14ac:dyDescent="0.2">
      <c r="A35" s="31"/>
      <c r="B35" s="93"/>
      <c r="C35" s="87" t="s">
        <v>300</v>
      </c>
      <c r="D35" s="157" t="s">
        <v>40</v>
      </c>
      <c r="E35" s="158"/>
      <c r="F35" s="157" t="s">
        <v>40</v>
      </c>
      <c r="G35" s="157" t="s">
        <v>40</v>
      </c>
      <c r="H35" s="157"/>
      <c r="I35" s="95"/>
      <c r="J35" s="159" t="s">
        <v>40</v>
      </c>
      <c r="K35" s="159" t="s">
        <v>485</v>
      </c>
      <c r="L35" s="159" t="s">
        <v>476</v>
      </c>
      <c r="M35" s="159" t="s">
        <v>476</v>
      </c>
      <c r="N35" s="160" t="s">
        <v>451</v>
      </c>
      <c r="O35" s="34"/>
      <c r="P35" s="96"/>
      <c r="Q35" s="87" t="s">
        <v>301</v>
      </c>
      <c r="R35" s="166" t="s">
        <v>40</v>
      </c>
      <c r="S35" s="159"/>
      <c r="T35" s="159" t="s">
        <v>40</v>
      </c>
      <c r="U35" s="159" t="s">
        <v>40</v>
      </c>
      <c r="V35" s="160"/>
      <c r="W35" s="95"/>
      <c r="X35" s="159" t="s">
        <v>40</v>
      </c>
      <c r="Y35" s="159" t="s">
        <v>494</v>
      </c>
      <c r="Z35" s="159" t="s">
        <v>476</v>
      </c>
      <c r="AA35" s="159" t="s">
        <v>476</v>
      </c>
      <c r="AB35" s="160" t="s">
        <v>451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478</v>
      </c>
      <c r="O36" s="34"/>
      <c r="P36" s="96"/>
      <c r="Q36" s="87" t="s">
        <v>303</v>
      </c>
      <c r="R36" s="166" t="s">
        <v>40</v>
      </c>
      <c r="S36" s="159"/>
      <c r="T36" s="159" t="s">
        <v>40</v>
      </c>
      <c r="U36" s="159" t="s">
        <v>40</v>
      </c>
      <c r="V36" s="160"/>
      <c r="W36" s="95"/>
      <c r="X36" s="159" t="s">
        <v>40</v>
      </c>
      <c r="Y36" s="159"/>
      <c r="Z36" s="159" t="s">
        <v>40</v>
      </c>
      <c r="AA36" s="159" t="s">
        <v>40</v>
      </c>
      <c r="AB36" s="160" t="s">
        <v>478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478</v>
      </c>
      <c r="O37" s="34"/>
      <c r="P37" s="96"/>
      <c r="Q37" s="87" t="s">
        <v>305</v>
      </c>
      <c r="R37" s="166" t="s">
        <v>40</v>
      </c>
      <c r="S37" s="159"/>
      <c r="T37" s="159" t="s">
        <v>40</v>
      </c>
      <c r="U37" s="159" t="s">
        <v>40</v>
      </c>
      <c r="V37" s="160"/>
      <c r="W37" s="95"/>
      <c r="X37" s="159" t="s">
        <v>40</v>
      </c>
      <c r="Y37" s="159"/>
      <c r="Z37" s="159" t="s">
        <v>40</v>
      </c>
      <c r="AA37" s="159" t="s">
        <v>40</v>
      </c>
      <c r="AB37" s="160" t="s">
        <v>478</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478</v>
      </c>
      <c r="O38" s="34"/>
      <c r="P38" s="96"/>
      <c r="Q38" s="87" t="s">
        <v>307</v>
      </c>
      <c r="R38" s="166" t="s">
        <v>40</v>
      </c>
      <c r="S38" s="159"/>
      <c r="T38" s="159" t="s">
        <v>40</v>
      </c>
      <c r="U38" s="159" t="s">
        <v>40</v>
      </c>
      <c r="V38" s="160"/>
      <c r="W38" s="95"/>
      <c r="X38" s="159" t="s">
        <v>40</v>
      </c>
      <c r="Y38" s="159"/>
      <c r="Z38" s="159" t="s">
        <v>40</v>
      </c>
      <c r="AA38" s="159" t="s">
        <v>40</v>
      </c>
      <c r="AB38" s="160" t="s">
        <v>478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478</v>
      </c>
      <c r="O39" s="34"/>
      <c r="P39" s="96"/>
      <c r="Q39" s="87" t="s">
        <v>309</v>
      </c>
      <c r="R39" s="166" t="s">
        <v>40</v>
      </c>
      <c r="S39" s="159"/>
      <c r="T39" s="159" t="s">
        <v>40</v>
      </c>
      <c r="U39" s="159" t="s">
        <v>40</v>
      </c>
      <c r="V39" s="160"/>
      <c r="W39" s="95"/>
      <c r="X39" s="159" t="s">
        <v>40</v>
      </c>
      <c r="Y39" s="159"/>
      <c r="Z39" s="159" t="s">
        <v>40</v>
      </c>
      <c r="AA39" s="159" t="s">
        <v>40</v>
      </c>
      <c r="AB39" s="160" t="s">
        <v>478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478</v>
      </c>
      <c r="O40" s="34"/>
      <c r="P40" s="96"/>
      <c r="Q40" s="87" t="s">
        <v>311</v>
      </c>
      <c r="R40" s="166" t="s">
        <v>40</v>
      </c>
      <c r="S40" s="159"/>
      <c r="T40" s="159" t="s">
        <v>40</v>
      </c>
      <c r="U40" s="159" t="s">
        <v>40</v>
      </c>
      <c r="V40" s="160"/>
      <c r="W40" s="95"/>
      <c r="X40" s="159" t="s">
        <v>40</v>
      </c>
      <c r="Y40" s="159" t="s">
        <v>495</v>
      </c>
      <c r="Z40" s="159" t="s">
        <v>476</v>
      </c>
      <c r="AA40" s="159" t="s">
        <v>476</v>
      </c>
      <c r="AB40" s="160" t="s">
        <v>477</v>
      </c>
      <c r="AC40" s="98"/>
      <c r="AD40" s="28"/>
    </row>
    <row r="41" spans="1:30" x14ac:dyDescent="0.2">
      <c r="A41" s="31"/>
      <c r="B41" s="93"/>
      <c r="C41" s="87" t="s">
        <v>312</v>
      </c>
      <c r="D41" s="157" t="s">
        <v>40</v>
      </c>
      <c r="E41" s="158"/>
      <c r="F41" s="157" t="s">
        <v>40</v>
      </c>
      <c r="G41" s="157" t="s">
        <v>40</v>
      </c>
      <c r="H41" s="157"/>
      <c r="I41" s="95"/>
      <c r="J41" s="159" t="s">
        <v>40</v>
      </c>
      <c r="K41" s="159" t="s">
        <v>486</v>
      </c>
      <c r="L41" s="159" t="s">
        <v>476</v>
      </c>
      <c r="M41" s="159" t="s">
        <v>476</v>
      </c>
      <c r="N41" s="160" t="s">
        <v>451</v>
      </c>
      <c r="O41" s="34"/>
      <c r="P41" s="96"/>
      <c r="Q41" s="87" t="s">
        <v>313</v>
      </c>
      <c r="R41" s="166" t="s">
        <v>40</v>
      </c>
      <c r="S41" s="159"/>
      <c r="T41" s="159" t="s">
        <v>40</v>
      </c>
      <c r="U41" s="159" t="s">
        <v>40</v>
      </c>
      <c r="V41" s="160"/>
      <c r="W41" s="95"/>
      <c r="X41" s="159" t="s">
        <v>40</v>
      </c>
      <c r="Y41" s="159"/>
      <c r="Z41" s="159" t="s">
        <v>40</v>
      </c>
      <c r="AA41" s="159" t="s">
        <v>40</v>
      </c>
      <c r="AB41" s="160" t="s">
        <v>478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478</v>
      </c>
      <c r="O42" s="34"/>
      <c r="P42" s="96"/>
      <c r="Q42" s="87" t="s">
        <v>315</v>
      </c>
      <c r="R42" s="166" t="s">
        <v>40</v>
      </c>
      <c r="S42" s="159"/>
      <c r="T42" s="159" t="s">
        <v>40</v>
      </c>
      <c r="U42" s="159" t="s">
        <v>40</v>
      </c>
      <c r="V42" s="160"/>
      <c r="W42" s="95"/>
      <c r="X42" s="159" t="s">
        <v>40</v>
      </c>
      <c r="Y42" s="159"/>
      <c r="Z42" s="159" t="s">
        <v>40</v>
      </c>
      <c r="AA42" s="159" t="s">
        <v>40</v>
      </c>
      <c r="AB42" s="160" t="s">
        <v>478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478</v>
      </c>
      <c r="O43" s="34"/>
      <c r="P43" s="96"/>
      <c r="Q43" s="87" t="s">
        <v>317</v>
      </c>
      <c r="R43" s="166" t="s">
        <v>40</v>
      </c>
      <c r="S43" s="159"/>
      <c r="T43" s="159" t="s">
        <v>40</v>
      </c>
      <c r="U43" s="159" t="s">
        <v>40</v>
      </c>
      <c r="V43" s="160"/>
      <c r="W43" s="95"/>
      <c r="X43" s="159" t="s">
        <v>40</v>
      </c>
      <c r="Y43" s="159" t="s">
        <v>494</v>
      </c>
      <c r="Z43" s="159" t="s">
        <v>476</v>
      </c>
      <c r="AA43" s="159" t="s">
        <v>476</v>
      </c>
      <c r="AB43" s="160" t="s">
        <v>477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478</v>
      </c>
      <c r="O44" s="34"/>
      <c r="P44" s="96"/>
      <c r="Q44" s="87" t="s">
        <v>319</v>
      </c>
      <c r="R44" s="166" t="s">
        <v>40</v>
      </c>
      <c r="S44" s="159"/>
      <c r="T44" s="159" t="s">
        <v>40</v>
      </c>
      <c r="U44" s="159" t="s">
        <v>40</v>
      </c>
      <c r="V44" s="160"/>
      <c r="W44" s="95"/>
      <c r="X44" s="159" t="s">
        <v>40</v>
      </c>
      <c r="Y44" s="159"/>
      <c r="Z44" s="159" t="s">
        <v>40</v>
      </c>
      <c r="AA44" s="159" t="s">
        <v>40</v>
      </c>
      <c r="AB44" s="160" t="s">
        <v>478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478</v>
      </c>
      <c r="O45" s="34"/>
      <c r="P45" s="96"/>
      <c r="Q45" s="87" t="s">
        <v>321</v>
      </c>
      <c r="R45" s="166" t="s">
        <v>40</v>
      </c>
      <c r="S45" s="159"/>
      <c r="T45" s="159" t="s">
        <v>40</v>
      </c>
      <c r="U45" s="159" t="s">
        <v>40</v>
      </c>
      <c r="V45" s="160"/>
      <c r="W45" s="95"/>
      <c r="X45" s="159" t="s">
        <v>40</v>
      </c>
      <c r="Y45" s="159"/>
      <c r="Z45" s="159" t="s">
        <v>40</v>
      </c>
      <c r="AA45" s="159" t="s">
        <v>40</v>
      </c>
      <c r="AB45" s="160" t="s">
        <v>478</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478</v>
      </c>
      <c r="O46" s="34"/>
      <c r="P46" s="96"/>
      <c r="Q46" s="87" t="s">
        <v>323</v>
      </c>
      <c r="R46" s="166" t="s">
        <v>40</v>
      </c>
      <c r="S46" s="159"/>
      <c r="T46" s="159" t="s">
        <v>40</v>
      </c>
      <c r="U46" s="159" t="s">
        <v>40</v>
      </c>
      <c r="V46" s="160"/>
      <c r="W46" s="95"/>
      <c r="X46" s="159" t="s">
        <v>40</v>
      </c>
      <c r="Y46" s="159" t="s">
        <v>496</v>
      </c>
      <c r="Z46" s="159" t="s">
        <v>476</v>
      </c>
      <c r="AA46" s="159" t="s">
        <v>476</v>
      </c>
      <c r="AB46" s="160" t="s">
        <v>477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478</v>
      </c>
      <c r="O47" s="34"/>
      <c r="P47" s="96"/>
      <c r="Q47" s="87" t="s">
        <v>325</v>
      </c>
      <c r="R47" s="166" t="s">
        <v>40</v>
      </c>
      <c r="S47" s="159"/>
      <c r="T47" s="159" t="s">
        <v>40</v>
      </c>
      <c r="U47" s="159" t="s">
        <v>40</v>
      </c>
      <c r="V47" s="160"/>
      <c r="W47" s="95"/>
      <c r="X47" s="159" t="s">
        <v>40</v>
      </c>
      <c r="Y47" s="159" t="s">
        <v>497</v>
      </c>
      <c r="Z47" s="159" t="s">
        <v>476</v>
      </c>
      <c r="AA47" s="159" t="s">
        <v>476</v>
      </c>
      <c r="AB47" s="160" t="s">
        <v>477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478</v>
      </c>
      <c r="O48" s="34"/>
      <c r="P48" s="96"/>
      <c r="Q48" s="87" t="s">
        <v>327</v>
      </c>
      <c r="R48" s="166" t="s">
        <v>40</v>
      </c>
      <c r="S48" s="159"/>
      <c r="T48" s="159" t="s">
        <v>40</v>
      </c>
      <c r="U48" s="159" t="s">
        <v>40</v>
      </c>
      <c r="V48" s="160"/>
      <c r="W48" s="95"/>
      <c r="X48" s="159" t="s">
        <v>40</v>
      </c>
      <c r="Y48" s="159" t="s">
        <v>497</v>
      </c>
      <c r="Z48" s="159" t="s">
        <v>476</v>
      </c>
      <c r="AA48" s="159" t="s">
        <v>476</v>
      </c>
      <c r="AB48" s="160" t="s">
        <v>477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478</v>
      </c>
      <c r="O49" s="34"/>
      <c r="P49" s="96"/>
      <c r="Q49" s="87" t="s">
        <v>329</v>
      </c>
      <c r="R49" s="166" t="s">
        <v>40</v>
      </c>
      <c r="S49" s="159"/>
      <c r="T49" s="159" t="s">
        <v>40</v>
      </c>
      <c r="U49" s="159" t="s">
        <v>40</v>
      </c>
      <c r="V49" s="160"/>
      <c r="W49" s="95"/>
      <c r="X49" s="159" t="s">
        <v>40</v>
      </c>
      <c r="Y49" s="159" t="s">
        <v>498</v>
      </c>
      <c r="Z49" s="159" t="s">
        <v>476</v>
      </c>
      <c r="AA49" s="159" t="s">
        <v>476</v>
      </c>
      <c r="AB49" s="160" t="s">
        <v>477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478</v>
      </c>
      <c r="O50" s="34"/>
      <c r="P50" s="96"/>
      <c r="Q50" s="87" t="s">
        <v>331</v>
      </c>
      <c r="R50" s="166" t="s">
        <v>40</v>
      </c>
      <c r="S50" s="159"/>
      <c r="T50" s="159" t="s">
        <v>40</v>
      </c>
      <c r="U50" s="159" t="s">
        <v>40</v>
      </c>
      <c r="V50" s="160"/>
      <c r="W50" s="95"/>
      <c r="X50" s="159" t="s">
        <v>40</v>
      </c>
      <c r="Y50" s="159"/>
      <c r="Z50" s="159" t="s">
        <v>40</v>
      </c>
      <c r="AA50" s="159" t="s">
        <v>40</v>
      </c>
      <c r="AB50" s="160" t="s">
        <v>478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478</v>
      </c>
      <c r="O51" s="34"/>
      <c r="P51" s="96"/>
      <c r="Q51" s="87" t="s">
        <v>333</v>
      </c>
      <c r="R51" s="166" t="s">
        <v>40</v>
      </c>
      <c r="S51" s="159"/>
      <c r="T51" s="159" t="s">
        <v>40</v>
      </c>
      <c r="U51" s="159" t="s">
        <v>40</v>
      </c>
      <c r="V51" s="160"/>
      <c r="W51" s="95"/>
      <c r="X51" s="159" t="s">
        <v>40</v>
      </c>
      <c r="Y51" s="159" t="s">
        <v>499</v>
      </c>
      <c r="Z51" s="159" t="s">
        <v>476</v>
      </c>
      <c r="AA51" s="159" t="s">
        <v>476</v>
      </c>
      <c r="AB51" s="160" t="s">
        <v>477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478</v>
      </c>
      <c r="O52" s="34"/>
      <c r="P52" s="96"/>
      <c r="Q52" s="87" t="s">
        <v>335</v>
      </c>
      <c r="R52" s="166" t="s">
        <v>40</v>
      </c>
      <c r="S52" s="159"/>
      <c r="T52" s="159" t="s">
        <v>40</v>
      </c>
      <c r="U52" s="159" t="s">
        <v>40</v>
      </c>
      <c r="V52" s="160"/>
      <c r="W52" s="95"/>
      <c r="X52" s="159" t="s">
        <v>40</v>
      </c>
      <c r="Y52" s="159"/>
      <c r="Z52" s="159" t="s">
        <v>40</v>
      </c>
      <c r="AA52" s="159" t="s">
        <v>40</v>
      </c>
      <c r="AB52" s="160" t="s">
        <v>478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478</v>
      </c>
      <c r="O53" s="34"/>
      <c r="P53" s="96"/>
      <c r="Q53" s="87" t="s">
        <v>337</v>
      </c>
      <c r="R53" s="166" t="s">
        <v>40</v>
      </c>
      <c r="S53" s="159"/>
      <c r="T53" s="159" t="s">
        <v>40</v>
      </c>
      <c r="U53" s="159" t="s">
        <v>40</v>
      </c>
      <c r="V53" s="160"/>
      <c r="W53" s="95"/>
      <c r="X53" s="159" t="s">
        <v>40</v>
      </c>
      <c r="Y53" s="159"/>
      <c r="Z53" s="159" t="s">
        <v>40</v>
      </c>
      <c r="AA53" s="159" t="s">
        <v>40</v>
      </c>
      <c r="AB53" s="160" t="s">
        <v>478</v>
      </c>
      <c r="AC53" s="98"/>
      <c r="AD53" s="28"/>
    </row>
    <row r="54" spans="1:30" x14ac:dyDescent="0.2">
      <c r="A54" s="31"/>
      <c r="B54" s="93"/>
      <c r="C54" s="87" t="s">
        <v>338</v>
      </c>
      <c r="D54" s="157" t="s">
        <v>40</v>
      </c>
      <c r="E54" s="158"/>
      <c r="F54" s="157" t="s">
        <v>40</v>
      </c>
      <c r="G54" s="157" t="s">
        <v>40</v>
      </c>
      <c r="H54" s="157"/>
      <c r="I54" s="95"/>
      <c r="J54" s="159" t="s">
        <v>40</v>
      </c>
      <c r="K54" s="159" t="s">
        <v>487</v>
      </c>
      <c r="L54" s="159" t="s">
        <v>476</v>
      </c>
      <c r="M54" s="159" t="s">
        <v>476</v>
      </c>
      <c r="N54" s="160" t="s">
        <v>451</v>
      </c>
      <c r="O54" s="34"/>
      <c r="P54" s="96"/>
      <c r="Q54" s="87" t="s">
        <v>339</v>
      </c>
      <c r="R54" s="166" t="s">
        <v>40</v>
      </c>
      <c r="S54" s="159"/>
      <c r="T54" s="159" t="s">
        <v>40</v>
      </c>
      <c r="U54" s="159" t="s">
        <v>40</v>
      </c>
      <c r="V54" s="160"/>
      <c r="W54" s="95"/>
      <c r="X54" s="159" t="s">
        <v>40</v>
      </c>
      <c r="Y54" s="159"/>
      <c r="Z54" s="159" t="s">
        <v>40</v>
      </c>
      <c r="AA54" s="159" t="s">
        <v>40</v>
      </c>
      <c r="AB54" s="160" t="s">
        <v>478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478</v>
      </c>
      <c r="O55" s="34"/>
      <c r="P55" s="96"/>
      <c r="Q55" s="87" t="s">
        <v>341</v>
      </c>
      <c r="R55" s="166" t="s">
        <v>40</v>
      </c>
      <c r="S55" s="159"/>
      <c r="T55" s="159" t="s">
        <v>40</v>
      </c>
      <c r="U55" s="159" t="s">
        <v>40</v>
      </c>
      <c r="V55" s="160"/>
      <c r="W55" s="95"/>
      <c r="X55" s="159" t="s">
        <v>40</v>
      </c>
      <c r="Y55" s="159" t="s">
        <v>500</v>
      </c>
      <c r="Z55" s="159" t="s">
        <v>476</v>
      </c>
      <c r="AA55" s="159" t="s">
        <v>476</v>
      </c>
      <c r="AB55" s="160" t="s">
        <v>477</v>
      </c>
      <c r="AC55" s="98"/>
      <c r="AD55" s="28"/>
    </row>
    <row r="56" spans="1:30" x14ac:dyDescent="0.2">
      <c r="A56" s="31"/>
      <c r="B56" s="93"/>
      <c r="C56" s="87" t="s">
        <v>342</v>
      </c>
      <c r="D56" s="157" t="s">
        <v>40</v>
      </c>
      <c r="E56" s="158"/>
      <c r="F56" s="157" t="s">
        <v>40</v>
      </c>
      <c r="G56" s="157" t="s">
        <v>40</v>
      </c>
      <c r="H56" s="157"/>
      <c r="I56" s="95"/>
      <c r="J56" s="159" t="s">
        <v>40</v>
      </c>
      <c r="K56" s="159" t="s">
        <v>488</v>
      </c>
      <c r="L56" s="159" t="s">
        <v>476</v>
      </c>
      <c r="M56" s="159" t="s">
        <v>476</v>
      </c>
      <c r="N56" s="160" t="s">
        <v>451</v>
      </c>
      <c r="O56" s="34"/>
      <c r="P56" s="96"/>
      <c r="Q56" s="87" t="s">
        <v>343</v>
      </c>
      <c r="R56" s="166" t="s">
        <v>40</v>
      </c>
      <c r="S56" s="159"/>
      <c r="T56" s="159" t="s">
        <v>40</v>
      </c>
      <c r="U56" s="159" t="s">
        <v>40</v>
      </c>
      <c r="V56" s="160"/>
      <c r="W56" s="95"/>
      <c r="X56" s="159" t="s">
        <v>40</v>
      </c>
      <c r="Y56" s="159" t="s">
        <v>501</v>
      </c>
      <c r="Z56" s="159" t="s">
        <v>476</v>
      </c>
      <c r="AA56" s="159" t="s">
        <v>476</v>
      </c>
      <c r="AB56" s="160" t="s">
        <v>477</v>
      </c>
      <c r="AC56" s="98"/>
      <c r="AD56" s="28"/>
    </row>
    <row r="57" spans="1:30" x14ac:dyDescent="0.2">
      <c r="A57" s="31"/>
      <c r="B57" s="93"/>
      <c r="C57" s="87" t="s">
        <v>344</v>
      </c>
      <c r="D57" s="157" t="s">
        <v>40</v>
      </c>
      <c r="E57" s="158"/>
      <c r="F57" s="157" t="s">
        <v>40</v>
      </c>
      <c r="G57" s="157" t="s">
        <v>40</v>
      </c>
      <c r="H57" s="157"/>
      <c r="I57" s="95"/>
      <c r="J57" s="159" t="s">
        <v>40</v>
      </c>
      <c r="K57" s="159" t="s">
        <v>489</v>
      </c>
      <c r="L57" s="159" t="s">
        <v>476</v>
      </c>
      <c r="M57" s="159" t="s">
        <v>476</v>
      </c>
      <c r="N57" s="160" t="s">
        <v>451</v>
      </c>
      <c r="O57" s="34"/>
      <c r="P57" s="96"/>
      <c r="Q57" s="87" t="s">
        <v>345</v>
      </c>
      <c r="R57" s="166" t="s">
        <v>40</v>
      </c>
      <c r="S57" s="159"/>
      <c r="T57" s="159" t="s">
        <v>40</v>
      </c>
      <c r="U57" s="159" t="s">
        <v>40</v>
      </c>
      <c r="V57" s="160"/>
      <c r="W57" s="95"/>
      <c r="X57" s="159" t="s">
        <v>40</v>
      </c>
      <c r="Y57" s="159"/>
      <c r="Z57" s="159" t="s">
        <v>40</v>
      </c>
      <c r="AA57" s="159" t="s">
        <v>40</v>
      </c>
      <c r="AB57" s="160" t="s">
        <v>478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478</v>
      </c>
      <c r="O58" s="34"/>
      <c r="P58" s="96"/>
      <c r="Q58" s="87" t="s">
        <v>347</v>
      </c>
      <c r="R58" s="166" t="s">
        <v>40</v>
      </c>
      <c r="S58" s="159"/>
      <c r="T58" s="159" t="s">
        <v>40</v>
      </c>
      <c r="U58" s="159" t="s">
        <v>40</v>
      </c>
      <c r="V58" s="160"/>
      <c r="W58" s="95"/>
      <c r="X58" s="159" t="s">
        <v>40</v>
      </c>
      <c r="Y58" s="159"/>
      <c r="Z58" s="159" t="s">
        <v>40</v>
      </c>
      <c r="AA58" s="159" t="s">
        <v>40</v>
      </c>
      <c r="AB58" s="160" t="s">
        <v>478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478</v>
      </c>
      <c r="O59" s="34"/>
      <c r="P59" s="96"/>
      <c r="Q59" s="87" t="s">
        <v>349</v>
      </c>
      <c r="R59" s="166" t="s">
        <v>40</v>
      </c>
      <c r="S59" s="159"/>
      <c r="T59" s="159" t="s">
        <v>40</v>
      </c>
      <c r="U59" s="159" t="s">
        <v>40</v>
      </c>
      <c r="V59" s="160"/>
      <c r="W59" s="95"/>
      <c r="X59" s="159" t="s">
        <v>40</v>
      </c>
      <c r="Y59" s="159"/>
      <c r="Z59" s="159" t="s">
        <v>40</v>
      </c>
      <c r="AA59" s="159" t="s">
        <v>40</v>
      </c>
      <c r="AB59" s="160" t="s">
        <v>478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478</v>
      </c>
      <c r="O60" s="34"/>
      <c r="P60" s="96"/>
      <c r="Q60" s="87" t="s">
        <v>351</v>
      </c>
      <c r="R60" s="166" t="s">
        <v>40</v>
      </c>
      <c r="S60" s="159"/>
      <c r="T60" s="159" t="s">
        <v>40</v>
      </c>
      <c r="U60" s="159" t="s">
        <v>40</v>
      </c>
      <c r="V60" s="160"/>
      <c r="W60" s="95"/>
      <c r="X60" s="159" t="s">
        <v>40</v>
      </c>
      <c r="Y60" s="159"/>
      <c r="Z60" s="159" t="s">
        <v>40</v>
      </c>
      <c r="AA60" s="159" t="s">
        <v>40</v>
      </c>
      <c r="AB60" s="160" t="s">
        <v>478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478</v>
      </c>
      <c r="O61" s="34"/>
      <c r="P61" s="96"/>
      <c r="Q61" s="87" t="s">
        <v>353</v>
      </c>
      <c r="R61" s="166" t="s">
        <v>40</v>
      </c>
      <c r="S61" s="159"/>
      <c r="T61" s="159" t="s">
        <v>40</v>
      </c>
      <c r="U61" s="159" t="s">
        <v>40</v>
      </c>
      <c r="V61" s="160"/>
      <c r="W61" s="95"/>
      <c r="X61" s="159" t="s">
        <v>40</v>
      </c>
      <c r="Y61" s="159"/>
      <c r="Z61" s="159" t="s">
        <v>40</v>
      </c>
      <c r="AA61" s="159" t="s">
        <v>40</v>
      </c>
      <c r="AB61" s="160" t="s">
        <v>478</v>
      </c>
      <c r="AC61" s="98"/>
      <c r="AD61" s="28"/>
    </row>
    <row r="62" spans="1:30" x14ac:dyDescent="0.2">
      <c r="A62" s="31"/>
      <c r="B62" s="93"/>
      <c r="C62" s="87" t="s">
        <v>354</v>
      </c>
      <c r="D62" s="157" t="s">
        <v>40</v>
      </c>
      <c r="E62" s="158"/>
      <c r="F62" s="157" t="s">
        <v>40</v>
      </c>
      <c r="G62" s="157" t="s">
        <v>40</v>
      </c>
      <c r="H62" s="157"/>
      <c r="I62" s="95"/>
      <c r="J62" s="159" t="s">
        <v>40</v>
      </c>
      <c r="K62" s="159" t="s">
        <v>490</v>
      </c>
      <c r="L62" s="159" t="s">
        <v>476</v>
      </c>
      <c r="M62" s="159" t="s">
        <v>476</v>
      </c>
      <c r="N62" s="160" t="s">
        <v>477</v>
      </c>
      <c r="O62" s="34"/>
      <c r="P62" s="96"/>
      <c r="Q62" s="87" t="s">
        <v>355</v>
      </c>
      <c r="R62" s="166" t="s">
        <v>40</v>
      </c>
      <c r="S62" s="159"/>
      <c r="T62" s="159" t="s">
        <v>40</v>
      </c>
      <c r="U62" s="159" t="s">
        <v>40</v>
      </c>
      <c r="V62" s="160"/>
      <c r="W62" s="95"/>
      <c r="X62" s="159" t="s">
        <v>40</v>
      </c>
      <c r="Y62" s="159"/>
      <c r="Z62" s="159" t="s">
        <v>40</v>
      </c>
      <c r="AA62" s="159" t="s">
        <v>40</v>
      </c>
      <c r="AB62" s="160" t="s">
        <v>478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478</v>
      </c>
      <c r="O63" s="34"/>
      <c r="P63" s="96"/>
      <c r="Q63" s="87" t="s">
        <v>357</v>
      </c>
      <c r="R63" s="166" t="s">
        <v>40</v>
      </c>
      <c r="S63" s="159"/>
      <c r="T63" s="159" t="s">
        <v>40</v>
      </c>
      <c r="U63" s="159" t="s">
        <v>40</v>
      </c>
      <c r="V63" s="160"/>
      <c r="W63" s="95"/>
      <c r="X63" s="159" t="s">
        <v>40</v>
      </c>
      <c r="Y63" s="159"/>
      <c r="Z63" s="159" t="s">
        <v>40</v>
      </c>
      <c r="AA63" s="159" t="s">
        <v>40</v>
      </c>
      <c r="AB63" s="160" t="s">
        <v>478</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478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491</v>
      </c>
      <c r="L65" s="159" t="s">
        <v>476</v>
      </c>
      <c r="M65" s="159" t="s">
        <v>476</v>
      </c>
      <c r="N65" s="160" t="s">
        <v>451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492</v>
      </c>
      <c r="L66" s="159" t="s">
        <v>476</v>
      </c>
      <c r="M66" s="159" t="s">
        <v>476</v>
      </c>
      <c r="N66" s="160" t="s">
        <v>451</v>
      </c>
      <c r="O66" s="34"/>
      <c r="P66" s="96"/>
      <c r="Q66" s="102" t="s">
        <v>361</v>
      </c>
      <c r="R66" s="141"/>
      <c r="S66" s="143">
        <v>0</v>
      </c>
      <c r="T66" s="103"/>
      <c r="U66" s="103"/>
      <c r="V66" s="103" t="s">
        <v>504</v>
      </c>
      <c r="W66" s="104"/>
      <c r="X66" s="103"/>
      <c r="Y66" s="143">
        <v>2.5651900062600001E-5</v>
      </c>
      <c r="Z66" s="103"/>
      <c r="AA66" s="103"/>
      <c r="AB66" s="103" t="s">
        <v>504</v>
      </c>
      <c r="AC66" s="105"/>
      <c r="AD66" s="35"/>
      <c r="AE66" s="36"/>
    </row>
    <row r="67" spans="1:32" ht="12" x14ac:dyDescent="0.25">
      <c r="A67" s="31"/>
      <c r="B67" s="106"/>
      <c r="C67" s="107" t="s">
        <v>362</v>
      </c>
      <c r="D67" s="161" t="s">
        <v>40</v>
      </c>
      <c r="E67" s="162"/>
      <c r="F67" s="163" t="s">
        <v>40</v>
      </c>
      <c r="G67" s="163" t="s">
        <v>40</v>
      </c>
      <c r="H67" s="163"/>
      <c r="I67" s="108"/>
      <c r="J67" s="164" t="s">
        <v>40</v>
      </c>
      <c r="K67" s="164" t="s">
        <v>493</v>
      </c>
      <c r="L67" s="164" t="s">
        <v>476</v>
      </c>
      <c r="M67" s="164" t="s">
        <v>476</v>
      </c>
      <c r="N67" s="165" t="s">
        <v>451</v>
      </c>
      <c r="O67" s="109"/>
      <c r="P67" s="110"/>
      <c r="Q67" s="111" t="s">
        <v>363</v>
      </c>
      <c r="R67" s="142"/>
      <c r="S67" s="144">
        <v>0</v>
      </c>
      <c r="T67" s="112"/>
      <c r="U67" s="112"/>
      <c r="V67" s="112" t="s">
        <v>504</v>
      </c>
      <c r="W67" s="113"/>
      <c r="X67" s="114"/>
      <c r="Y67" s="144">
        <v>6.5416308993740012E-4</v>
      </c>
      <c r="Z67" s="112"/>
      <c r="AA67" s="112"/>
      <c r="AB67" s="112" t="s">
        <v>504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673B5C2-CBF7-4450-8E0A-0700CBF3B598}"/>
</file>

<file path=customXml/itemProps3.xml><?xml version="1.0" encoding="utf-8"?>
<ds:datastoreItem xmlns:ds="http://schemas.openxmlformats.org/officeDocument/2006/customXml" ds:itemID="{FE6BCAC8-602C-4D42-8A3E-EC30BA2B529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c99ae0df-05d6-479b-b823-c6294cd549cf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5285e1d1-a81f-425e-b259-b1d7e064b0bd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2026-04-14T14:40:31Z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814200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