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<sst xmlns="http://schemas.openxmlformats.org/spreadsheetml/2006/main" count="1633" uniqueCount="419">
  <si>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</si>
  <si>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</si>
  <si>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</si>
  <si>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</si>
  <si>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</si>
  <si>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</si>
  <si>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</si>
  <si>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</si>
  <si>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</si>
  <si>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</si>
  <si>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</si>
  <si>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</si>
  <si>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</si>
  <si>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</si>
  <si>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</si>
  <si>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</si>
  <si>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</si>
  <si>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</si>
  <si>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</si>
  <si>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</si>
  <si>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</si>
  <si>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</si>
  <si>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</si>
  <si>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</si>
  <si>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</si>
  <si>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</si>
  <si>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</si>
  <si>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</si>
  <si>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</si>
  <si>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</si>
  <si>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</si>
  <si>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</si>
  <si>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</si>
  <si>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</si>
  <si>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</si>
  <si>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</si>
  <si>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</si>
  <si>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</si>
  <si>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</si>
  <si>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</si>
  <si>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</si>
  <si>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</si>
  <si>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</si>
  <si>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</si>
  <si>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</si>
  <si>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</si>
  <si>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</si>
  <si>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</si>
  <si>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</si>
  <si>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</si>
  <si>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</si>
  <si>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</si>
  <si>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</si>
  <si>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</si>
  <si>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</si>
  <si>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</si>
  <si>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</si>
  <si>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</si>
  <si>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</si>
  <si>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</si>
  <si>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</si>
  <si>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</si>
  <si>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</si>
  <si>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</si>
  <si>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</si>
  <si>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</si>
  <si>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</si>
  <si>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</si>
  <si>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</si>
  <si>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</si>
  <si>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</si>
  <si>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</si>
  <si>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</si>
  <si>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</si>
  <si>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</si>
  <si>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</si>
  <si>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</si>
  <si>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</si>
  <si>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</si>
  <si>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</si>
  <si>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</si>
  <si>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</si>
  <si>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</si>
  <si>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</si>
  <si>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</si>
  <si>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</si>
  <si>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</si>
  <si>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</si>
  <si>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</si>
  <si>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</si>
  <si>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</si>
  <si>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</si>
  <si>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</si>
  <si>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</si>
  <si>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</si>
  <si>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</si>
  <si>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</si>
  <si>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</si>
  <si>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</si>
  <si>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</si>
  <si>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</si>
  <si>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</si>
  <si>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</si>
  <si>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</si>
  <si>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</si>
  <si>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</si>
  <si>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</si>
  <si>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</si>
  <si>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</si>
  <si>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</si>
  <si>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</si>
  <si>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</si>
  <si>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</si>
  <si>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</si>
  <si>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</si>
  <si>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</si>
  <si>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</si>
  <si>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</si>
  <si>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</si>
  <si>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</si>
  <si>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</si>
  <si>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</si>
  <si>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</si>
  <si>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</si>
  <si>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</si>
  <si>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</si>
  <si>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</si>
  <si>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</si>
  <si>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</si>
  <si>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</si>
  <si>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</si>
  <si>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</si>
  <si>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</si>
  <si>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</si>
  <si>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</si>
  <si>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</si>
  <si>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</si>
  <si>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</si>
  <si>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</si>
  <si>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</si>
  <si>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</si>
  <si>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</si>
  <si>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</si>
  <si>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</si>
  <si>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</si>
  <si>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</si>
  <si>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</si>
  <si>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</si>
  <si>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</si>
  <si>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</si>
  <si>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</si>
  <si>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</si>
  <si>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</si>
  <si>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</si>
  <si>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</si>
  <si>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</si>
  <si>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</si>
  <si>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</si>
  <si>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</si>
  <si>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</si>
  <si>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</si>
  <si>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</si>
  <si>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</si>
  <si>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</si>
  <si>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</si>
  <si>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</si>
  <si>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</si>
  <si>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</si>
  <si>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</si>
  <si>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</si>
  <si>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</si>
  <si>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</si>
  <si>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</si>
  <si>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</si>
  <si>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</si>
  <si>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</si>
  <si>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</si>
  <si>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</si>
  <si>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</si>
  <si>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</si>
  <si>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</si>
  <si>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</si>
  <si>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</si>
  <si>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</si>
  <si>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</si>
  <si>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</si>
  <si>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</si>
  <si>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</si>
  <si>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</si>
  <si>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</si>
  <si>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</si>
  <si>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</si>
  <si>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</si>
  <si>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</si>
  <si>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</si>
  <si>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</si>
  <si>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</si>
  <si>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</si>
  <si>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</si>
  <si>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</si>
  <si>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</si>
  <si>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</si>
  <si>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</si>
  <si>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</si>
  <si>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</si>
  <si>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</si>
  <si>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</si>
  <si>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</si>
  <si>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</si>
  <si>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</si>
  <si>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</si>
  <si>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</si>
  <si>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</si>
  <si>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</si>
  <si>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</si>
  <si>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</si>
  <si>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</si>
  <si>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</si>
  <si>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</si>
  <si>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</si>
  <si>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</si>
  <si>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</si>
  <si>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</si>
  <si>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</si>
  <si>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</si>
  <si>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</si>
  <si>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</si>
  <si>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</si>
  <si>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</si>
  <si>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</si>
  <si>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</si>
  <si>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</si>
  <si>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</si>
  <si>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</si>
  <si>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</si>
  <si>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</si>
  <si>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</si>
  <si>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</si>
  <si>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</si>
  <si>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</si>
  <si>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</si>
  <si>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</si>
  <si>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</si>
  <si>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</si>
  <si>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</si>
  <si>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</si>
  <si>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</si>
  <si>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</si>
  <si>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</si>
  <si>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</si>
  <si>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</si>
  <si>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</si>
  <si>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</si>
  <si>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</si>
  <si>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</si>
  <si>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</si>
  <si>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</si>
  <si>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</si>
  <si>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</si>
  <si>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</si>
  <si>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</si>
  <si>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</si>
  <si>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</si>
  <si>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</si>
  <si>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</si>
  <si>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</si>
  <si>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</si>
  <si>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</si>
  <si>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</si>
  <si>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</si>
  <si>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</si>
  <si>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</si>
  <si>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</si>
  <si>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</si>
  <si>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</si>
  <si>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</si>
  <si>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</si>
  <si>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</si>
  <si>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</si>
  <si>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</si>
  <si>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</si>
  <si>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</si>
  <si>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</si>
  <si>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</si>
  <si>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</si>
  <si>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</si>
  <si>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</si>
  <si>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</si>
  <si>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</si>
  <si>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</si>
  <si>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</si>
  <si>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</si>
  <si>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</si>
  <si>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</si>
  <si>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</si>
  <si>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</si>
  <si>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</si>
  <si>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</si>
  <si>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</si>
  <si>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</si>
  <si>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</si>
  <si>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</si>
  <si>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</si>
  <si>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</si>
  <si>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</si>
  <si>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</si>
  <si>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</si>
  <si>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</si>
  <si>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</si>
  <si>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</si>
  <si>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</si>
  <si>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</si>
  <si>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</si>
  <si>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</si>
  <si>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</si>
  <si>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</si>
  <si>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</si>
  <si>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</si>
  <si>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</si>
  <si>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</si>
  <si>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</si>
  <si>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</si>
  <si>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</si>
  <si>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</si>
  <si>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</si>
  <si>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</si>
  <si>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</si>
  <si>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</si>
  <si>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</si>
  <si>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</si>
  <si>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</si>
  <si>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</si>
  <si>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</si>
  <si>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</si>
  <si>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</si>
  <si>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</si>
  <si>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</si>
  <si>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</si>
  <si>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</si>
  <si>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</si>
  <si>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</si>
  <si>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</si>
  <si>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</si>
  <si>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</si>
  <si>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</si>
  <si>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</si>
  <si>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</si>
  <si>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</si>
  <si>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</si>
  <si>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</si>
  <si>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</si>
  <si>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</si>
  <si>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</si>
  <si>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</si>
  <si>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</si>
  <si>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</si>
  <si>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</si>
  <si>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</si>
  <si>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</si>
  <si>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</si>
  <si>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</si>
  <si>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</si>
  <si>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</si>
  <si>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</si>
  <si>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</si>
  <si>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</si>
  <si>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</si>
  <si>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</si>
  <si>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</si>
  <si>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</si>
  <si>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</si>
  <si>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</si>
  <si>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</si>
  <si>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</si>
  <si>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</si>
  <si>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</si>
  <si>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</si>
  <si>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</si>
  <si>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</si>
  <si>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</si>
  <si>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</si>
  <si>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</si>
  <si>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</si>
  <si>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</si>
  <si>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</si>
  <si>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</si>
  <si>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</si>
  <si>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</si>
  <si>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</si>
  <si>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</si>
  <si>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</si>
  <si>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</si>
  <si>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</si>
  <si>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</si>
  <si>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9G129/C</t>
  </si>
  <si>
    <t>Active Waste Vaults ILW</t>
  </si>
  <si>
    <t>Nuclear Decommissioning Authority</t>
  </si>
  <si>
    <t>Nuclear Restoration Services Ltd (NRS)</t>
  </si>
  <si>
    <t>ILW</t>
  </si>
  <si>
    <t>Waste streams 9G64, 9G72, 9G73, 9G79, 9G125, 9G126, 9G129 and 9G131 will be co-packaged. Combined waste stream composition data not yet been assessed.</t>
  </si>
  <si>
    <t xml:space="preserve"> 0</t>
  </si>
  <si>
    <t xml:space="preserve"> 89.9</t>
  </si>
  <si>
    <t>1.00</t>
  </si>
  <si>
    <t>3 m³ box (side lifting)</t>
  </si>
  <si>
    <t xml:space="preserve"> 100.0</t>
  </si>
  <si>
    <t xml:space="preserve"> 2.4</t>
  </si>
  <si>
    <t>2.4</t>
  </si>
  <si>
    <t>38</t>
  </si>
  <si>
    <t>Waste streams 9G64, 9G72, 9G73, 9G79, 9G125, 9G126, 9G129 and 9G131 will be co-packaged. Container numbers for all these streams are allocated to stream 9G129.</t>
  </si>
  <si>
    <t>Combined waste stream data not yet assessed.</t>
  </si>
  <si>
    <t>=</t>
  </si>
  <si>
    <t>0.40</t>
  </si>
  <si>
    <t>31</t>
  </si>
  <si>
    <t>8</t>
  </si>
  <si>
    <t>Trawsfynydd</t>
  </si>
  <si>
    <t>0.0</t>
  </si>
  <si>
    <t>89.9</t>
  </si>
  <si>
    <t>122.6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</si>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</sst>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401</v>
      </c>
      <c r="O14" s="229"/>
      <c r="P14" s="171" t="s">
        <v>417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415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415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415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415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415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415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415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415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415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415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415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415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415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415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415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415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415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415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415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415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415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415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415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415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415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415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415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415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415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415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415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415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415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415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415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415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415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415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415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415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415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415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415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415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415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415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415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415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415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415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415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415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415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415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415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415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415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415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415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415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415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415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415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415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415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415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415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415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415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415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415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415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415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415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415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415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415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415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415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415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415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415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415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415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415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415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415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415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415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415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415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415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415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415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415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415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415</v>
      </c>
      <c r="O111" s="233"/>
      <c r="P111" s="169" t="s">
        <v>415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416</v>
      </c>
      <c r="O112" s="353"/>
      <c r="P112" s="169" t="s">
        <v>417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412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402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410</v>
      </c>
      <c r="E130" s="202" t="s">
        <v>411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408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403</v>
      </c>
      <c r="C343" s="223"/>
      <c r="D343" s="223"/>
      <c r="E343" s="223"/>
      <c r="F343" s="223"/>
      <c r="G343" s="223"/>
      <c r="H343" s="224"/>
      <c r="I343" s="225" t="s">
        <v>404</v>
      </c>
      <c r="J343" s="226"/>
      <c r="K343" s="225" t="s">
        <v>405</v>
      </c>
      <c r="L343" s="226"/>
      <c r="M343" s="225" t="s">
        <v>406</v>
      </c>
      <c r="N343" s="226"/>
      <c r="O343" s="225" t="s">
        <v>407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404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409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9G129/C</v>
      </c>
      <c r="G3" s="376"/>
      <c r="H3" s="376"/>
      <c r="I3" s="376"/>
      <c r="J3" s="376"/>
      <c r="K3" s="377"/>
      <c r="L3" s="384" t="str">
        <f>DataSheet!F2</f>
        <v>Active Waste Vaults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413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413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413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413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413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413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413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413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413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413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413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413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413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413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413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413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413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413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413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413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413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413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413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413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413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413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413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413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413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413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413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413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413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413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413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413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413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413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413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413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413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413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413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413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413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413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413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413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413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413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413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413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413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413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413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413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413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413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413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413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413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413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413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413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413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413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413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413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413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413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413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413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413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413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413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413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413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413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413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413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413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413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413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413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413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413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413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413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413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413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413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413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413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413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413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413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413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413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413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413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413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413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413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413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413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413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413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413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413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413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413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413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413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418</v>
      </c>
      <c r="W66" s="104"/>
      <c r="X66" s="103"/>
      <c r="Y66" s="143">
        <v>0</v>
      </c>
      <c r="Z66" s="103"/>
      <c r="AA66" s="103"/>
      <c r="AB66" s="103" t="s">
        <v>418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413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418</v>
      </c>
      <c r="W67" s="113"/>
      <c r="X67" s="114"/>
      <c r="Y67" s="144">
        <v>0</v>
      </c>
      <c r="Z67" s="112"/>
      <c r="AA67" s="112"/>
      <c r="AB67" s="112" t="s">
        <v>418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572C207B-73A7-4815-A7AD-DBCCC079BDBB}"/>
</file>

<file path=customXml/itemProps4.xml><?xml version="1.0" encoding="utf-8"?>
<ds:datastoreItem xmlns:ds="http://schemas.openxmlformats.org/officeDocument/2006/customXml" ds:itemID="{A34210BD-F10A-4F7F-AED2-B1B6C457F29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69371858-bcc1-4e61-b738-34accef9c7ed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6b71bf01-8b54-4a40-946c-b8bb1104656e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2026-04-15T09:52:35Z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817700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