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<sst xmlns="http://schemas.openxmlformats.org/spreadsheetml/2006/main" count="1719" uniqueCount="490">
  <si>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</si>
  <si>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</si>
  <si>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</si>
  <si>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</si>
  <si>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</si>
  <si>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</si>
  <si>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</si>
  <si>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</si>
  <si>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</si>
  <si>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</si>
  <si>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</si>
  <si>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</si>
  <si>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</si>
  <si>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</si>
  <si>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</si>
  <si>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</si>
  <si>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</si>
  <si>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</si>
  <si>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</si>
  <si>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</si>
  <si>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</si>
  <si>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</si>
  <si>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</si>
  <si>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</si>
  <si>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</si>
  <si>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</si>
  <si>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</si>
  <si>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</si>
  <si>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</si>
  <si>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</si>
  <si>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</si>
  <si>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</si>
  <si>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</si>
  <si>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</si>
  <si>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</si>
  <si>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</si>
  <si>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</si>
  <si>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</si>
  <si>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</si>
  <si>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</si>
  <si>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</si>
  <si>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</si>
  <si>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</si>
  <si>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</si>
  <si>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</si>
  <si>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</si>
  <si>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</si>
  <si>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</si>
  <si>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</si>
  <si>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</si>
  <si>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</si>
  <si>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</si>
  <si>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</si>
  <si>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</si>
  <si>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</si>
  <si>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</si>
  <si>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</si>
  <si>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</si>
  <si>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</si>
  <si>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</si>
  <si>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</si>
  <si>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</si>
  <si>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</si>
  <si>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</si>
  <si>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</si>
  <si>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</si>
  <si>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</si>
  <si>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</si>
  <si>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</si>
  <si>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</si>
  <si>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</si>
  <si>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</si>
  <si>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</si>
  <si>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</si>
  <si>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</si>
  <si>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</si>
  <si>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</si>
  <si>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</si>
  <si>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</si>
  <si>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</si>
  <si>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</si>
  <si>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</si>
  <si>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</si>
  <si>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</si>
  <si>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</si>
  <si>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</si>
  <si>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</si>
  <si>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</si>
  <si>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</si>
  <si>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</si>
  <si>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</si>
  <si>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</si>
  <si>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</si>
  <si>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</si>
  <si>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</si>
  <si>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</si>
  <si>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</si>
  <si>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</si>
  <si>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</si>
  <si>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</si>
  <si>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</si>
  <si>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</si>
  <si>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</si>
  <si>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</si>
  <si>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</si>
  <si>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</si>
  <si>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</si>
  <si>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</si>
  <si>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</si>
  <si>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</si>
  <si>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</si>
  <si>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</si>
  <si>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</si>
  <si>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</si>
  <si>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</si>
  <si>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</si>
  <si>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</si>
  <si>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</si>
  <si>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</si>
  <si>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</si>
  <si>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</si>
  <si>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</si>
  <si>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</si>
  <si>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</si>
  <si>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</si>
  <si>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</si>
  <si>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</si>
  <si>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</si>
  <si>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</si>
  <si>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</si>
  <si>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</si>
  <si>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</si>
  <si>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</si>
  <si>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</si>
  <si>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</si>
  <si>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</si>
  <si>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</si>
  <si>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</si>
  <si>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</si>
  <si>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</si>
  <si>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</si>
  <si>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</si>
  <si>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</si>
  <si>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</si>
  <si>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</si>
  <si>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</si>
  <si>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</si>
  <si>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</si>
  <si>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</si>
  <si>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</si>
  <si>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</si>
  <si>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</si>
  <si>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</si>
  <si>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</si>
  <si>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</si>
  <si>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</si>
  <si>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</si>
  <si>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</si>
  <si>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</si>
  <si>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</si>
  <si>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</si>
  <si>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</si>
  <si>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</si>
  <si>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</si>
  <si>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</si>
  <si>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</si>
  <si>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</si>
  <si>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</si>
  <si>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</si>
  <si>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</si>
  <si>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</si>
  <si>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</si>
  <si>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</si>
  <si>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</si>
  <si>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</si>
  <si>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</si>
  <si>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</si>
  <si>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</si>
  <si>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</si>
  <si>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</si>
  <si>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</si>
  <si>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</si>
  <si>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</si>
  <si>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</si>
  <si>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</si>
  <si>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</si>
  <si>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</si>
  <si>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</si>
  <si>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</si>
  <si>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</si>
  <si>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</si>
  <si>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</si>
  <si>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</si>
  <si>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</si>
  <si>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</si>
  <si>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</si>
  <si>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</si>
  <si>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</si>
  <si>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</si>
  <si>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</si>
  <si>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</si>
  <si>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</si>
  <si>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</si>
  <si>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</si>
  <si>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</si>
  <si>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</si>
  <si>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</si>
  <si>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</si>
  <si>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</si>
  <si>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</si>
  <si>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</si>
  <si>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</si>
  <si>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</si>
  <si>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</si>
  <si>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</si>
  <si>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</si>
  <si>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</si>
  <si>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</si>
  <si>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</si>
  <si>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</si>
  <si>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</si>
  <si>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</si>
  <si>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</si>
  <si>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</si>
  <si>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</si>
  <si>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</si>
  <si>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</si>
  <si>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</si>
  <si>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</si>
  <si>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</si>
  <si>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</si>
  <si>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</si>
  <si>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</si>
  <si>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</si>
  <si>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</si>
  <si>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</si>
  <si>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</si>
  <si>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</si>
  <si>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</si>
  <si>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</si>
  <si>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</si>
  <si>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</si>
  <si>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</si>
  <si>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</si>
  <si>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</si>
  <si>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</si>
  <si>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</si>
  <si>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</si>
  <si>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</si>
  <si>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</si>
  <si>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</si>
  <si>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</si>
  <si>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</si>
  <si>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</si>
  <si>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</si>
  <si>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</si>
  <si>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</si>
  <si>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</si>
  <si>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</si>
  <si>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</si>
  <si>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</si>
  <si>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</si>
  <si>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</si>
  <si>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</si>
  <si>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</si>
  <si>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</si>
  <si>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</si>
  <si>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</si>
  <si>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</si>
  <si>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</si>
  <si>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</si>
  <si>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</si>
  <si>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</si>
  <si>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</si>
  <si>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</si>
  <si>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</si>
  <si>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</si>
  <si>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</si>
  <si>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</si>
  <si>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</si>
  <si>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</si>
  <si>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</si>
  <si>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</si>
  <si>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</si>
  <si>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</si>
  <si>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</si>
  <si>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</si>
  <si>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</si>
  <si>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</si>
  <si>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</si>
  <si>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</si>
  <si>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</si>
  <si>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</si>
  <si>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</si>
  <si>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</si>
  <si>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</si>
  <si>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</si>
  <si>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</si>
  <si>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</si>
  <si>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</si>
  <si>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</si>
  <si>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</si>
  <si>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</si>
  <si>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</si>
  <si>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</si>
  <si>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</si>
  <si>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</si>
  <si>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</si>
  <si>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</si>
  <si>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</si>
  <si>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</si>
  <si>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</si>
  <si>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</si>
  <si>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</si>
  <si>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</si>
  <si>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</si>
  <si>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</si>
  <si>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</si>
  <si>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</si>
  <si>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</si>
  <si>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</si>
  <si>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</si>
  <si>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</si>
  <si>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</si>
  <si>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</si>
  <si>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</si>
  <si>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</si>
  <si>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</si>
  <si>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</si>
  <si>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</si>
  <si>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</si>
  <si>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</si>
  <si>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</si>
  <si>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</si>
  <si>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</si>
  <si>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</si>
  <si>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</si>
  <si>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</si>
  <si>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</si>
  <si>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</si>
  <si>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</si>
  <si>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</si>
  <si>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</si>
  <si>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</si>
  <si>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</si>
  <si>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</si>
  <si>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</si>
  <si>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</si>
  <si>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</si>
  <si>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</si>
  <si>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</si>
  <si>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</si>
  <si>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</si>
  <si>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</si>
  <si>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</si>
  <si>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</si>
  <si>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</si>
  <si>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</si>
  <si>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</si>
  <si>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</si>
  <si>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</si>
  <si>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</si>
  <si>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</si>
  <si>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</si>
  <si>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</si>
  <si>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</si>
  <si>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</si>
  <si>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</si>
  <si>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</si>
  <si>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</si>
  <si>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</si>
  <si>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</si>
  <si>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</si>
  <si>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</si>
  <si>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</si>
  <si>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</si>
  <si>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</si>
  <si>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</si>
  <si>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</si>
  <si>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</si>
  <si>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</si>
  <si>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</si>
  <si>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</si>
  <si>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</si>
  <si>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</si>
  <si>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</si>
  <si>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</si>
  <si>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</si>
  <si>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</si>
  <si>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</si>
  <si>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</si>
  <si>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</si>
  <si>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</si>
  <si>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</si>
  <si>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9G16/C</t>
  </si>
  <si>
    <t>Sludge - Conditioned Material</t>
  </si>
  <si>
    <t>Nuclear Decommissioning Authority</t>
  </si>
  <si>
    <t>Nuclear Restoration Services Ltd (NRS)</t>
  </si>
  <si>
    <t>ILW</t>
  </si>
  <si>
    <t>Sludge retrieved from the main sludge vault and solidified in the solidification plant at Trawsfynydd.</t>
  </si>
  <si>
    <t>Conditioned sludge in 3m3 stainless steel drum waste packages.</t>
  </si>
  <si>
    <t>There are 28 drums.</t>
  </si>
  <si>
    <t>Neutral</t>
  </si>
  <si>
    <t>Sludge (7 wt%), cementitious grout (62 wt%), package furniture (29 wt%) and bound oil (2 wt%).</t>
  </si>
  <si>
    <t>= 29.0</t>
  </si>
  <si>
    <t>Stainless steel liners and package furniture are present, Grade 316S11.</t>
  </si>
  <si>
    <t>= 0</t>
  </si>
  <si>
    <t xml:space="preserve"> 0</t>
  </si>
  <si>
    <t>NE</t>
  </si>
  <si>
    <t>Not fully assessed.</t>
  </si>
  <si>
    <t>= 0.28</t>
  </si>
  <si>
    <t>Lewatit DN</t>
  </si>
  <si>
    <t>= 2.0</t>
  </si>
  <si>
    <t>Bound oil</t>
  </si>
  <si>
    <t>= 7.0</t>
  </si>
  <si>
    <t>= 62.0</t>
  </si>
  <si>
    <t>9:1 BFS/OPC immobilisation matrix.</t>
  </si>
  <si>
    <t>Stainless steel liners are present.</t>
  </si>
  <si>
    <t>Yes</t>
  </si>
  <si>
    <t>TR</t>
  </si>
  <si>
    <t>~ 61.6</t>
  </si>
  <si>
    <t>1.00</t>
  </si>
  <si>
    <t>3 m³ drum</t>
  </si>
  <si>
    <t xml:space="preserve"> 100.0</t>
  </si>
  <si>
    <t xml:space="preserve"> 2.2</t>
  </si>
  <si>
    <t>2.2</t>
  </si>
  <si>
    <t>28</t>
  </si>
  <si>
    <t>Most tritium is expected to be present as water but some may be present in the form of other inorganic compounds or as organic compounds.</t>
  </si>
  <si>
    <t>Carbon may be present as graphite.</t>
  </si>
  <si>
    <t>The chemical form of chlorine 36 has not been assessed.</t>
  </si>
  <si>
    <t>The chemical form of selenium has not been determined.</t>
  </si>
  <si>
    <t>The chemical form of technetium has not been determined.</t>
  </si>
  <si>
    <t>The radium isotope content is insignificant.</t>
  </si>
  <si>
    <t>Traces of thorium may be present in its natural form or as insoluble salts.</t>
  </si>
  <si>
    <t>The chemical form of uranium isotopes has not been determined but may be uranium oxides.</t>
  </si>
  <si>
    <t>The chemical form of neptunium has not been determined.</t>
  </si>
  <si>
    <t>The chemical form of plutonium isotopes has not been determined but may be plutonium oxides.</t>
  </si>
  <si>
    <t>The waste has already been encapsulated in 3m3 drums with a 9:1 BFS/OPC matrix.</t>
  </si>
  <si>
    <t>The waste loading per package is not expected to vary significantly.</t>
  </si>
  <si>
    <t>The container material is stainless steel. The waste has been conditioned.</t>
  </si>
  <si>
    <t>Contaminated sludge. Contamination by fission products, actinides and activation products.</t>
  </si>
  <si>
    <t>Specific activity is a function of Station operating history.</t>
  </si>
  <si>
    <t>The specific activities have been derived using the radionuclide inventory of the main sludge vault and the known wastestream package mass and volume.</t>
  </si>
  <si>
    <t>=</t>
  </si>
  <si>
    <t>1.9</t>
  </si>
  <si>
    <t>= 1.9</t>
  </si>
  <si>
    <t>The density was calculated from the conditioned wasteform mass and volume</t>
  </si>
  <si>
    <t>8.53E-04</t>
  </si>
  <si>
    <t>C</t>
  </si>
  <si>
    <t>2</t>
  </si>
  <si>
    <t>8</t>
  </si>
  <si>
    <t>3.11E-04</t>
  </si>
  <si>
    <t>7.12E-07</t>
  </si>
  <si>
    <t>3.92E-06</t>
  </si>
  <si>
    <t>1.31E-04</t>
  </si>
  <si>
    <t>9.85E-06</t>
  </si>
  <si>
    <t>3.89E-04</t>
  </si>
  <si>
    <t>2.35E-02</t>
  </si>
  <si>
    <t>7.94E-08</t>
  </si>
  <si>
    <t>4.30E-05</t>
  </si>
  <si>
    <t>2.87E-06</t>
  </si>
  <si>
    <t>1.85E-07</t>
  </si>
  <si>
    <t>4.63E-08</t>
  </si>
  <si>
    <t>2.17E-09</t>
  </si>
  <si>
    <t>1.33E-08</t>
  </si>
  <si>
    <t>1.39E-02</t>
  </si>
  <si>
    <t>4.82E-07</t>
  </si>
  <si>
    <t>7.15E-06</t>
  </si>
  <si>
    <t>1.31E-03</t>
  </si>
  <si>
    <t>3.45E-06</t>
  </si>
  <si>
    <t>2.69E-04</t>
  </si>
  <si>
    <t>2.12E-05</t>
  </si>
  <si>
    <t>9.15E-06</t>
  </si>
  <si>
    <t>1.01E-07</t>
  </si>
  <si>
    <t>7.05E-06</t>
  </si>
  <si>
    <t>3.82E-08</t>
  </si>
  <si>
    <t>2.04E-07</t>
  </si>
  <si>
    <t>1.02E-07</t>
  </si>
  <si>
    <t>2.76E-03</t>
  </si>
  <si>
    <t>5.12E-03</t>
  </si>
  <si>
    <t>6.66E-03</t>
  </si>
  <si>
    <t>6.60E-02</t>
  </si>
  <si>
    <t>2.17E-02</t>
  </si>
  <si>
    <t>8.72E-06</t>
  </si>
  <si>
    <t>1.55E-04</t>
  </si>
  <si>
    <t>Trawsfynydd</t>
  </si>
  <si>
    <t>0.0</t>
  </si>
  <si>
    <t>61.6</t>
  </si>
  <si>
    <t>73.1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</si>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</sst>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420</v>
      </c>
      <c r="O14" s="229"/>
      <c r="P14" s="171" t="s">
        <v>488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486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486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486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486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486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486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486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486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486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486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486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486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486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486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486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486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486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486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486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486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486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486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486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486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486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486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486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486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486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486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486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486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486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486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486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486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486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486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486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486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486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486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486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486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486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486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486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486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486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486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486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486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486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486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486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486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486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486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486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486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486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486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486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486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486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486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486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486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486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486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486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486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486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486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486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486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486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486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486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486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486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486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486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486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486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486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486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486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486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486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486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486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486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486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486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486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486</v>
      </c>
      <c r="O111" s="233"/>
      <c r="P111" s="169" t="s">
        <v>486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487</v>
      </c>
      <c r="O112" s="353"/>
      <c r="P112" s="169" t="s">
        <v>488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426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421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417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406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406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406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411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406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406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412</v>
      </c>
      <c r="K179" s="238" t="s">
        <v>413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415</v>
      </c>
      <c r="K187" s="234" t="s">
        <v>416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408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408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418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438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446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423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9G16/C</v>
      </c>
      <c r="G3" s="376"/>
      <c r="H3" s="376"/>
      <c r="I3" s="376"/>
      <c r="J3" s="376"/>
      <c r="K3" s="377"/>
      <c r="L3" s="384" t="str">
        <f>DataSheet!F2</f>
        <v>Sludge - Conditioned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447</v>
      </c>
      <c r="F9" s="157" t="s">
        <v>448</v>
      </c>
      <c r="G9" s="157" t="s">
        <v>448</v>
      </c>
      <c r="H9" s="157" t="s">
        <v>449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451</v>
      </c>
      <c r="F11" s="157" t="s">
        <v>448</v>
      </c>
      <c r="G11" s="157" t="s">
        <v>448</v>
      </c>
      <c r="H11" s="157" t="s">
        <v>449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452</v>
      </c>
      <c r="F14" s="157" t="s">
        <v>448</v>
      </c>
      <c r="G14" s="157" t="s">
        <v>448</v>
      </c>
      <c r="H14" s="157" t="s">
        <v>449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453</v>
      </c>
      <c r="F21" s="157" t="s">
        <v>448</v>
      </c>
      <c r="G21" s="157" t="s">
        <v>448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454</v>
      </c>
      <c r="F22" s="157" t="s">
        <v>448</v>
      </c>
      <c r="G22" s="157" t="s">
        <v>448</v>
      </c>
      <c r="H22" s="157" t="s">
        <v>449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455</v>
      </c>
      <c r="F23" s="157" t="s">
        <v>448</v>
      </c>
      <c r="G23" s="157" t="s">
        <v>448</v>
      </c>
      <c r="H23" s="157" t="s">
        <v>449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456</v>
      </c>
      <c r="F24" s="157" t="s">
        <v>448</v>
      </c>
      <c r="G24" s="157" t="s">
        <v>448</v>
      </c>
      <c r="H24" s="157" t="s">
        <v>449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457</v>
      </c>
      <c r="F30" s="157" t="s">
        <v>448</v>
      </c>
      <c r="G30" s="157" t="s">
        <v>448</v>
      </c>
      <c r="H30" s="157" t="s">
        <v>449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458</v>
      </c>
      <c r="F35" s="157" t="s">
        <v>448</v>
      </c>
      <c r="G35" s="157" t="s">
        <v>448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472</v>
      </c>
      <c r="T35" s="159" t="s">
        <v>448</v>
      </c>
      <c r="U35" s="159" t="s">
        <v>448</v>
      </c>
      <c r="V35" s="160" t="s">
        <v>449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473</v>
      </c>
      <c r="T37" s="159" t="s">
        <v>448</v>
      </c>
      <c r="U37" s="159" t="s">
        <v>448</v>
      </c>
      <c r="V37" s="160" t="s">
        <v>449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459</v>
      </c>
      <c r="F38" s="157" t="s">
        <v>448</v>
      </c>
      <c r="G38" s="157" t="s">
        <v>448</v>
      </c>
      <c r="H38" s="157" t="s">
        <v>449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474</v>
      </c>
      <c r="T40" s="159" t="s">
        <v>448</v>
      </c>
      <c r="U40" s="159" t="s">
        <v>448</v>
      </c>
      <c r="V40" s="160" t="s">
        <v>449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460</v>
      </c>
      <c r="F41" s="157" t="s">
        <v>448</v>
      </c>
      <c r="G41" s="157" t="s">
        <v>448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475</v>
      </c>
      <c r="T41" s="159" t="s">
        <v>448</v>
      </c>
      <c r="U41" s="159" t="s">
        <v>448</v>
      </c>
      <c r="V41" s="160" t="s">
        <v>449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476</v>
      </c>
      <c r="T42" s="159" t="s">
        <v>448</v>
      </c>
      <c r="U42" s="159" t="s">
        <v>448</v>
      </c>
      <c r="V42" s="160" t="s">
        <v>449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472</v>
      </c>
      <c r="T43" s="159" t="s">
        <v>448</v>
      </c>
      <c r="U43" s="159" t="s">
        <v>448</v>
      </c>
      <c r="V43" s="160" t="s">
        <v>449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477</v>
      </c>
      <c r="T44" s="159" t="s">
        <v>448</v>
      </c>
      <c r="U44" s="159" t="s">
        <v>448</v>
      </c>
      <c r="V44" s="160" t="s">
        <v>449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478</v>
      </c>
      <c r="T46" s="159" t="s">
        <v>448</v>
      </c>
      <c r="U46" s="159" t="s">
        <v>448</v>
      </c>
      <c r="V46" s="160" t="s">
        <v>449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479</v>
      </c>
      <c r="T47" s="159" t="s">
        <v>448</v>
      </c>
      <c r="U47" s="159" t="s">
        <v>448</v>
      </c>
      <c r="V47" s="160" t="s">
        <v>449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480</v>
      </c>
      <c r="T48" s="159" t="s">
        <v>448</v>
      </c>
      <c r="U48" s="159" t="s">
        <v>448</v>
      </c>
      <c r="V48" s="160" t="s">
        <v>449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461</v>
      </c>
      <c r="F49" s="157" t="s">
        <v>448</v>
      </c>
      <c r="G49" s="157" t="s">
        <v>448</v>
      </c>
      <c r="H49" s="157" t="s">
        <v>449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481</v>
      </c>
      <c r="T49" s="159" t="s">
        <v>448</v>
      </c>
      <c r="U49" s="159" t="s">
        <v>448</v>
      </c>
      <c r="V49" s="160" t="s">
        <v>449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462</v>
      </c>
      <c r="F51" s="157" t="s">
        <v>448</v>
      </c>
      <c r="G51" s="157" t="s">
        <v>448</v>
      </c>
      <c r="H51" s="157" t="s">
        <v>449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482</v>
      </c>
      <c r="T51" s="159" t="s">
        <v>448</v>
      </c>
      <c r="U51" s="159" t="s">
        <v>448</v>
      </c>
      <c r="V51" s="160" t="s">
        <v>449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463</v>
      </c>
      <c r="F53" s="157" t="s">
        <v>448</v>
      </c>
      <c r="G53" s="157" t="s">
        <v>448</v>
      </c>
      <c r="H53" s="157" t="s">
        <v>449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464</v>
      </c>
      <c r="F54" s="157" t="s">
        <v>448</v>
      </c>
      <c r="G54" s="157" t="s">
        <v>448</v>
      </c>
      <c r="H54" s="157" t="s">
        <v>449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483</v>
      </c>
      <c r="T55" s="159" t="s">
        <v>448</v>
      </c>
      <c r="U55" s="159" t="s">
        <v>448</v>
      </c>
      <c r="V55" s="160" t="s">
        <v>449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448</v>
      </c>
      <c r="G56" s="157" t="s">
        <v>448</v>
      </c>
      <c r="H56" s="157" t="s">
        <v>449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484</v>
      </c>
      <c r="T56" s="159" t="s">
        <v>448</v>
      </c>
      <c r="U56" s="159" t="s">
        <v>448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466</v>
      </c>
      <c r="F57" s="157" t="s">
        <v>448</v>
      </c>
      <c r="G57" s="157" t="s">
        <v>448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467</v>
      </c>
      <c r="F62" s="157" t="s">
        <v>448</v>
      </c>
      <c r="G62" s="157" t="s">
        <v>448</v>
      </c>
      <c r="H62" s="157" t="s">
        <v>449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468</v>
      </c>
      <c r="F64" s="157" t="s">
        <v>448</v>
      </c>
      <c r="G64" s="157" t="s">
        <v>448</v>
      </c>
      <c r="H64" s="157" t="s">
        <v>449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469</v>
      </c>
      <c r="F65" s="157" t="s">
        <v>448</v>
      </c>
      <c r="G65" s="157" t="s">
        <v>448</v>
      </c>
      <c r="H65" s="157" t="s">
        <v>449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470</v>
      </c>
      <c r="F66" s="157" t="s">
        <v>448</v>
      </c>
      <c r="G66" s="157" t="s">
        <v>448</v>
      </c>
      <c r="H66" s="157" t="s">
        <v>449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3.646394875825E-2</v>
      </c>
      <c r="T66" s="103"/>
      <c r="U66" s="103"/>
      <c r="V66" s="103" t="s">
        <v>489</v>
      </c>
      <c r="W66" s="104"/>
      <c r="X66" s="103"/>
      <c r="Y66" s="143">
        <v>0</v>
      </c>
      <c r="Z66" s="103"/>
      <c r="AA66" s="103"/>
      <c r="AB66" s="103" t="s">
        <v>489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471</v>
      </c>
      <c r="F67" s="163" t="s">
        <v>448</v>
      </c>
      <c r="G67" s="163" t="s">
        <v>448</v>
      </c>
      <c r="H67" s="163" t="s">
        <v>449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0.10685317570174999</v>
      </c>
      <c r="T67" s="112"/>
      <c r="U67" s="112"/>
      <c r="V67" s="112" t="s">
        <v>489</v>
      </c>
      <c r="W67" s="113"/>
      <c r="X67" s="114"/>
      <c r="Y67" s="144">
        <v>0</v>
      </c>
      <c r="Z67" s="112"/>
      <c r="AA67" s="112"/>
      <c r="AB67" s="112" t="s">
        <v>489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DE0490-4D93-4EF8-A2D6-B176025FFA4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12511942-199c-4de8-929e-02f706101840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20bc7e93-c0a8-4fb7-ba3d-d1bacf3cd3c7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2026-04-15T07:20:11Z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814600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