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" yWindow="169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<sst xmlns="http://schemas.openxmlformats.org/spreadsheetml/2006/main" count="1620" uniqueCount="473">
  <si>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</si>
  <si>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</si>
  <si>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</si>
  <si>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</si>
  <si>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</si>
  <si>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</si>
  <si>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</si>
  <si>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</si>
  <si>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</si>
  <si>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</si>
  <si>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</si>
  <si>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</si>
  <si>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</si>
  <si>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</si>
  <si>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</si>
  <si>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</si>
  <si>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</si>
  <si>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</si>
  <si>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</si>
  <si>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</si>
  <si>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</si>
  <si>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</si>
  <si>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</si>
  <si>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</si>
  <si>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</si>
  <si>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</si>
  <si>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</si>
  <si>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</si>
  <si>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</si>
  <si>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</si>
  <si>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</si>
  <si>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</si>
  <si>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</si>
  <si>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</si>
  <si>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</si>
  <si>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</si>
  <si>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</si>
  <si>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</si>
  <si>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</si>
  <si>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</si>
  <si>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</si>
  <si>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</si>
  <si>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</si>
  <si>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</si>
  <si>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</si>
  <si>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</si>
  <si>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</si>
  <si>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</si>
  <si>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</si>
  <si>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</si>
  <si>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</si>
  <si>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</si>
  <si>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</si>
  <si>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</si>
  <si>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</si>
  <si>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</si>
  <si>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</si>
  <si>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</si>
  <si>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</si>
  <si>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</si>
  <si>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</si>
  <si>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</si>
  <si>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</si>
  <si>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</si>
  <si>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</si>
  <si>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</si>
  <si>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</si>
  <si>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</si>
  <si>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</si>
  <si>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</si>
  <si>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</si>
  <si>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</si>
  <si>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</si>
  <si>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</si>
  <si>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</si>
  <si>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</si>
  <si>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</si>
  <si>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</si>
  <si>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</si>
  <si>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</si>
  <si>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</si>
  <si>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</si>
  <si>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</si>
  <si>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</si>
  <si>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</si>
  <si>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</si>
  <si>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</si>
  <si>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</si>
  <si>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</si>
  <si>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</si>
  <si>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</si>
  <si>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</si>
  <si>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</si>
  <si>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</si>
  <si>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</si>
  <si>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</si>
  <si>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</si>
  <si>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</si>
  <si>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</si>
  <si>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</si>
  <si>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</si>
  <si>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</si>
  <si>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</si>
  <si>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</si>
  <si>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</si>
  <si>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</si>
  <si>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</si>
  <si>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</si>
  <si>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</si>
  <si>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</si>
  <si>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</si>
  <si>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</si>
  <si>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</si>
  <si>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</si>
  <si>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</si>
  <si>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</si>
  <si>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</si>
  <si>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</si>
  <si>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</si>
  <si>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</si>
  <si>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</si>
  <si>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</si>
  <si>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</si>
  <si>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</si>
  <si>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</si>
  <si>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</si>
  <si>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</si>
  <si>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</si>
  <si>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</si>
  <si>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</si>
  <si>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</si>
  <si>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</si>
  <si>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</si>
  <si>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</si>
  <si>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</si>
  <si>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</si>
  <si>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</si>
  <si>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</si>
  <si>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</si>
  <si>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</si>
  <si>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</si>
  <si>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</si>
  <si>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</si>
  <si>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</si>
  <si>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</si>
  <si>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</si>
  <si>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</si>
  <si>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</si>
  <si>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</si>
  <si>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</si>
  <si>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</si>
  <si>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</si>
  <si>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</si>
  <si>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</si>
  <si>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</si>
  <si>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</si>
  <si>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</si>
  <si>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</si>
  <si>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</si>
  <si>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</si>
  <si>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</si>
  <si>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</si>
  <si>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</si>
  <si>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</si>
  <si>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</si>
  <si>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</si>
  <si>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</si>
  <si>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</si>
  <si>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</si>
  <si>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</si>
  <si>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</si>
  <si>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</si>
  <si>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</si>
  <si>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</si>
  <si>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</si>
  <si>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</si>
  <si>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</si>
  <si>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</si>
  <si>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</si>
  <si>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</si>
  <si>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</si>
  <si>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</si>
  <si>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</si>
  <si>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</si>
  <si>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</si>
  <si>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</si>
  <si>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</si>
  <si>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</si>
  <si>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</si>
  <si>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</si>
  <si>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</si>
  <si>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</si>
  <si>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</si>
  <si>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</si>
  <si>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</si>
  <si>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</si>
  <si>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</si>
  <si>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</si>
  <si>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</si>
  <si>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</si>
  <si>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</si>
  <si>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</si>
  <si>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</si>
  <si>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</si>
  <si>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</si>
  <si>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</si>
  <si>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</si>
  <si>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</si>
  <si>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</si>
  <si>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</si>
  <si>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</si>
  <si>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</si>
  <si>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</si>
  <si>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</si>
  <si>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</si>
  <si>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</si>
  <si>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</si>
  <si>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</si>
  <si>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</si>
  <si>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</si>
  <si>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</si>
  <si>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</si>
  <si>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</si>
  <si>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</si>
  <si>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</si>
  <si>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</si>
  <si>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</si>
  <si>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</si>
  <si>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</si>
  <si>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</si>
  <si>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</si>
  <si>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</si>
  <si>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</si>
  <si>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</si>
  <si>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</si>
  <si>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</si>
  <si>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</si>
  <si>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</si>
  <si>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</si>
  <si>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</si>
  <si>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</si>
  <si>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</si>
  <si>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</si>
  <si>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</si>
  <si>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</si>
  <si>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</si>
  <si>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</si>
  <si>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</si>
  <si>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</si>
  <si>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</si>
  <si>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</si>
  <si>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</si>
  <si>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</si>
  <si>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</si>
  <si>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</si>
  <si>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</si>
  <si>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</si>
  <si>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</si>
  <si>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</si>
  <si>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</si>
  <si>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</si>
  <si>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</si>
  <si>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</si>
  <si>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</si>
  <si>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</si>
  <si>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</si>
  <si>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</si>
  <si>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</si>
  <si>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</si>
  <si>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</si>
  <si>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</si>
  <si>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</si>
  <si>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</si>
  <si>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</si>
  <si>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</si>
  <si>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</si>
  <si>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</si>
  <si>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</si>
  <si>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</si>
  <si>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</si>
  <si>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</si>
  <si>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</si>
  <si>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</si>
  <si>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</si>
  <si>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</si>
  <si>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</si>
  <si>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</si>
  <si>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</si>
  <si>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</si>
  <si>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</si>
  <si>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</si>
  <si>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</si>
  <si>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</si>
  <si>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</si>
  <si>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</si>
  <si>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</si>
  <si>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</si>
  <si>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</si>
  <si>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</si>
  <si>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</si>
  <si>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</si>
  <si>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</si>
  <si>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</si>
  <si>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</si>
  <si>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</si>
  <si>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</si>
  <si>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</si>
  <si>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</si>
  <si>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</si>
  <si>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</si>
  <si>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</si>
  <si>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</si>
  <si>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</si>
  <si>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</si>
  <si>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</si>
  <si>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</si>
  <si>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</si>
  <si>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</si>
  <si>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</si>
  <si>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</si>
  <si>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</si>
  <si>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</si>
  <si>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</si>
  <si>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</si>
  <si>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</si>
  <si>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</si>
  <si>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</si>
  <si>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</si>
  <si>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</si>
  <si>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</si>
  <si>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</si>
  <si>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</si>
  <si>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</si>
  <si>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</si>
  <si>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</si>
  <si>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</si>
  <si>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</si>
  <si>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</si>
  <si>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</si>
  <si>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</si>
  <si>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</si>
  <si>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</si>
  <si>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</si>
  <si>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</si>
  <si>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</si>
  <si>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</si>
  <si>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</si>
  <si>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</si>
  <si>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</si>
  <si>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</si>
  <si>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</si>
  <si>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</si>
  <si>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</si>
  <si>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</si>
  <si>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</si>
  <si>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</si>
  <si>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</si>
  <si>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</si>
  <si>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</si>
  <si>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</si>
  <si>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</si>
  <si>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</si>
  <si>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</si>
  <si>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</si>
  <si>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</si>
  <si>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</si>
  <si>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</si>
  <si>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</si>
  <si>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</si>
  <si>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</si>
  <si>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</si>
  <si>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</si>
  <si>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</si>
  <si>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</si>
  <si>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</si>
  <si>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</si>
  <si>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</si>
  <si>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</si>
  <si>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</si>
  <si>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</si>
  <si>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</si>
  <si>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</si>
  <si>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</si>
  <si>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</si>
  <si>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</si>
  <si>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</si>
  <si>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</si>
  <si>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</si>
  <si>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</si>
  <si>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</si>
  <si>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</si>
  <si>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</si>
  <si>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</si>
  <si>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</si>
  <si>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9H25</t>
  </si>
  <si>
    <t>Type H Cleaner Bags</t>
  </si>
  <si>
    <t>Nuclear Decommissioning Authority</t>
  </si>
  <si>
    <t>Nuclear Restoration Services Ltd (NRS)</t>
  </si>
  <si>
    <t>ILW</t>
  </si>
  <si>
    <t>Vacuuming of the vessel, the Remote Handling Facility and other active areas.</t>
  </si>
  <si>
    <t>Volume quoted is in situ. If conservative loading pattern/paint tins assume 2.6 m3</t>
  </si>
  <si>
    <t>Neutral</t>
  </si>
  <si>
    <t>NE</t>
  </si>
  <si>
    <t>~ 60.0</t>
  </si>
  <si>
    <t>= 15.0</t>
  </si>
  <si>
    <t>= 0</t>
  </si>
  <si>
    <t>= 5.0</t>
  </si>
  <si>
    <t xml:space="preserve"> 0</t>
  </si>
  <si>
    <t>Not yet determined</t>
  </si>
  <si>
    <t>On-site</t>
  </si>
  <si>
    <t xml:space="preserve"> 100.0</t>
  </si>
  <si>
    <t>WYL ATCS/AVDS</t>
  </si>
  <si>
    <t>Wylfa</t>
  </si>
  <si>
    <t xml:space="preserve"> 1.3</t>
  </si>
  <si>
    <t>0.90</t>
  </si>
  <si>
    <t>1.10</t>
  </si>
  <si>
    <t>3 m³ RS box</t>
  </si>
  <si>
    <t>2.5</t>
  </si>
  <si>
    <t>1</t>
  </si>
  <si>
    <t>The chemical form of tritium has not been determined.</t>
  </si>
  <si>
    <t>The chemical form of carbon-14 has not been determined.</t>
  </si>
  <si>
    <t>Chemical form of chlorine 36 has not been determined.</t>
  </si>
  <si>
    <t>The chemical form of selenium-79 has not been determined.</t>
  </si>
  <si>
    <t>The chemical form of technetium-99 has not been determined.</t>
  </si>
  <si>
    <t>The chemical form of radium isotopes have not been determined.</t>
  </si>
  <si>
    <t>The chemical form of thorium isotopes have not been determined.</t>
  </si>
  <si>
    <t>The chemical form of uranium isotopes have not been determined.</t>
  </si>
  <si>
    <t>The chemical form of neptunium isotopes have not been determined.</t>
  </si>
  <si>
    <t>The chemical form of plutonium isotopes have not been determined.</t>
  </si>
  <si>
    <t>There are about 90 Hoover Bags in total. The density for this waste is based upon 14 samples with density varying from 0.6 to 0.77 t/m3.</t>
  </si>
  <si>
    <t>It has been assumed the Waste will be transferred to a Type VI DCIC, however this is subject to the necessary BAT studies and has not been confirmed. Waste is assumed to be co-disposed in a total of three Type VI DCICs with 9H24, 9H27, 9H33, 9H34 and 9H35. One of which has been allocated to this stream.</t>
  </si>
  <si>
    <t>Waste is assumed to be co-disposed in a total of three Type VI DCICs with 9H24, 9H27, 9H33, 9H34 and 9H35. One of which has been allocated to this stream.</t>
  </si>
  <si>
    <t>If conservative loading pattern/paint tins are adopted then assume volume of 2.6 m3.</t>
  </si>
  <si>
    <t>The main source of activity are the activation products Fe-55, H-3, Co-60 and Cl-36.</t>
  </si>
  <si>
    <t>Specific activity is a function of Station operating history. The values quoted are indicative of the activities that would be expected.</t>
  </si>
  <si>
    <t>~</t>
  </si>
  <si>
    <t>0.69</t>
  </si>
  <si>
    <t>8.42E-03</t>
  </si>
  <si>
    <t>C</t>
  </si>
  <si>
    <t>2</t>
  </si>
  <si>
    <t>8</t>
  </si>
  <si>
    <t>2.74E-03</t>
  </si>
  <si>
    <t>6.21E-03</t>
  </si>
  <si>
    <t>1.08E-09</t>
  </si>
  <si>
    <t>2.75E-03</t>
  </si>
  <si>
    <t>1.58E-03</t>
  </si>
  <si>
    <t>1.70E-04</t>
  </si>
  <si>
    <t>3.75E-05</t>
  </si>
  <si>
    <t>6.35E-09</t>
  </si>
  <si>
    <t>5.75E-07</t>
  </si>
  <si>
    <t>2.44E-07</t>
  </si>
  <si>
    <t>6.10E-08</t>
  </si>
  <si>
    <t>1.80E-06</t>
  </si>
  <si>
    <t>7.38E-04</t>
  </si>
  <si>
    <t>5.14E-07</t>
  </si>
  <si>
    <t>3.41E-09</t>
  </si>
  <si>
    <t>6.43E-05</t>
  </si>
  <si>
    <t>1.63E-05</t>
  </si>
  <si>
    <t>1.18E-05</t>
  </si>
  <si>
    <t>8.02E-06</t>
  </si>
  <si>
    <t>1.41E-07</t>
  </si>
  <si>
    <t>1.23E-07</t>
  </si>
  <si>
    <t>7.16E-08</t>
  </si>
  <si>
    <t>6.72E-06</t>
  </si>
  <si>
    <t>6.23E-06</t>
  </si>
  <si>
    <t>8.16E-06</t>
  </si>
  <si>
    <t>1.56E-04</t>
  </si>
  <si>
    <t>1.87E-05</t>
  </si>
  <si>
    <t>3.25E-06</t>
  </si>
  <si>
    <t>3.19E-06</t>
  </si>
  <si>
    <t>0.0</t>
  </si>
  <si>
    <t>1.3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</si>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</sst>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415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414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389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435</v>
      </c>
      <c r="E130" s="202" t="s">
        <v>436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429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402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402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402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402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402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402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402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402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402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 t="s">
        <v>409</v>
      </c>
      <c r="N286" s="211"/>
      <c r="O286" s="282" t="s">
        <v>410</v>
      </c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48" customHeight="1" x14ac:dyDescent="0.2">
      <c r="A302" s="227" t="s">
        <v>186</v>
      </c>
      <c r="B302" s="227"/>
      <c r="C302" s="6"/>
      <c r="D302" s="202" t="s">
        <v>430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411</v>
      </c>
      <c r="D315" s="281"/>
      <c r="E315" s="281"/>
      <c r="F315" s="281"/>
      <c r="G315" s="281"/>
      <c r="H315" s="281"/>
      <c r="I315" s="226"/>
      <c r="J315" s="280" t="s">
        <v>412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36" customHeight="1" x14ac:dyDescent="0.2">
      <c r="A318" s="203" t="s">
        <v>189</v>
      </c>
      <c r="B318" s="203"/>
      <c r="C318" s="203"/>
      <c r="D318" s="202" t="s">
        <v>431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416</v>
      </c>
      <c r="C343" s="223"/>
      <c r="D343" s="223"/>
      <c r="E343" s="223"/>
      <c r="F343" s="223"/>
      <c r="G343" s="223"/>
      <c r="H343" s="224"/>
      <c r="I343" s="225" t="s">
        <v>410</v>
      </c>
      <c r="J343" s="226"/>
      <c r="K343" s="225" t="s">
        <v>413</v>
      </c>
      <c r="L343" s="226"/>
      <c r="M343" s="225" t="s">
        <v>417</v>
      </c>
      <c r="N343" s="226"/>
      <c r="O343" s="225" t="s">
        <v>418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432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410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9H25</v>
      </c>
      <c r="G3" s="376"/>
      <c r="H3" s="376"/>
      <c r="I3" s="376"/>
      <c r="J3" s="376"/>
      <c r="K3" s="377"/>
      <c r="L3" s="384" t="str">
        <f>DataSheet!F2</f>
        <v>Type H Cleaner Bags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437</v>
      </c>
      <c r="F9" s="157" t="s">
        <v>438</v>
      </c>
      <c r="G9" s="157" t="s">
        <v>438</v>
      </c>
      <c r="H9" s="157" t="s">
        <v>439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440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440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440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441</v>
      </c>
      <c r="F11" s="157" t="s">
        <v>438</v>
      </c>
      <c r="G11" s="157" t="s">
        <v>438</v>
      </c>
      <c r="H11" s="157" t="s">
        <v>439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440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440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440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440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440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442</v>
      </c>
      <c r="F14" s="157" t="s">
        <v>438</v>
      </c>
      <c r="G14" s="157" t="s">
        <v>438</v>
      </c>
      <c r="H14" s="157" t="s">
        <v>439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440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440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440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440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440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440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440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440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440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440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440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443</v>
      </c>
      <c r="F20" s="157" t="s">
        <v>438</v>
      </c>
      <c r="G20" s="157" t="s">
        <v>438</v>
      </c>
      <c r="H20" s="157" t="s">
        <v>439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440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444</v>
      </c>
      <c r="F21" s="157" t="s">
        <v>438</v>
      </c>
      <c r="G21" s="157" t="s">
        <v>438</v>
      </c>
      <c r="H21" s="157" t="s">
        <v>439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440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445</v>
      </c>
      <c r="F22" s="157" t="s">
        <v>438</v>
      </c>
      <c r="G22" s="157" t="s">
        <v>438</v>
      </c>
      <c r="H22" s="157" t="s">
        <v>418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440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440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440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445</v>
      </c>
      <c r="F24" s="157" t="s">
        <v>438</v>
      </c>
      <c r="G24" s="157" t="s">
        <v>438</v>
      </c>
      <c r="H24" s="157" t="s">
        <v>439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440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440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440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440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440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440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440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440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440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440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440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446</v>
      </c>
      <c r="F30" s="157" t="s">
        <v>438</v>
      </c>
      <c r="G30" s="157" t="s">
        <v>438</v>
      </c>
      <c r="H30" s="157" t="s">
        <v>439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440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440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440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440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440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440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440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440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440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447</v>
      </c>
      <c r="F35" s="157" t="s">
        <v>438</v>
      </c>
      <c r="G35" s="157" t="s">
        <v>438</v>
      </c>
      <c r="H35" s="157" t="s">
        <v>439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460</v>
      </c>
      <c r="T35" s="159" t="s">
        <v>438</v>
      </c>
      <c r="U35" s="159" t="s">
        <v>438</v>
      </c>
      <c r="V35" s="160" t="s">
        <v>439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440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440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440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440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440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440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448</v>
      </c>
      <c r="F39" s="157" t="s">
        <v>438</v>
      </c>
      <c r="G39" s="157" t="s">
        <v>438</v>
      </c>
      <c r="H39" s="157" t="s">
        <v>439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440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440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461</v>
      </c>
      <c r="T40" s="159" t="s">
        <v>438</v>
      </c>
      <c r="U40" s="159" t="s">
        <v>438</v>
      </c>
      <c r="V40" s="160" t="s">
        <v>439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449</v>
      </c>
      <c r="F41" s="157" t="s">
        <v>438</v>
      </c>
      <c r="G41" s="157" t="s">
        <v>438</v>
      </c>
      <c r="H41" s="157" t="s">
        <v>439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462</v>
      </c>
      <c r="T41" s="159" t="s">
        <v>438</v>
      </c>
      <c r="U41" s="159" t="s">
        <v>438</v>
      </c>
      <c r="V41" s="160" t="s">
        <v>439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440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440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440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460</v>
      </c>
      <c r="T43" s="159" t="s">
        <v>438</v>
      </c>
      <c r="U43" s="159" t="s">
        <v>438</v>
      </c>
      <c r="V43" s="160" t="s">
        <v>439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440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440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440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440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440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463</v>
      </c>
      <c r="T46" s="159" t="s">
        <v>438</v>
      </c>
      <c r="U46" s="159" t="s">
        <v>438</v>
      </c>
      <c r="V46" s="160" t="s">
        <v>439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440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464</v>
      </c>
      <c r="T47" s="159" t="s">
        <v>438</v>
      </c>
      <c r="U47" s="159" t="s">
        <v>438</v>
      </c>
      <c r="V47" s="160" t="s">
        <v>439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440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465</v>
      </c>
      <c r="T48" s="159" t="s">
        <v>438</v>
      </c>
      <c r="U48" s="159" t="s">
        <v>438</v>
      </c>
      <c r="V48" s="160" t="s">
        <v>439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450</v>
      </c>
      <c r="F49" s="157" t="s">
        <v>438</v>
      </c>
      <c r="G49" s="157" t="s">
        <v>438</v>
      </c>
      <c r="H49" s="157" t="s">
        <v>439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466</v>
      </c>
      <c r="T49" s="159" t="s">
        <v>438</v>
      </c>
      <c r="U49" s="159" t="s">
        <v>438</v>
      </c>
      <c r="V49" s="160" t="s">
        <v>439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440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440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451</v>
      </c>
      <c r="F51" s="157" t="s">
        <v>438</v>
      </c>
      <c r="G51" s="157" t="s">
        <v>438</v>
      </c>
      <c r="H51" s="157" t="s">
        <v>439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467</v>
      </c>
      <c r="T51" s="159" t="s">
        <v>438</v>
      </c>
      <c r="U51" s="159" t="s">
        <v>438</v>
      </c>
      <c r="V51" s="160" t="s">
        <v>439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440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440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440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440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452</v>
      </c>
      <c r="F54" s="157" t="s">
        <v>438</v>
      </c>
      <c r="G54" s="157" t="s">
        <v>438</v>
      </c>
      <c r="H54" s="157" t="s">
        <v>439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440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440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468</v>
      </c>
      <c r="T55" s="159" t="s">
        <v>438</v>
      </c>
      <c r="U55" s="159" t="s">
        <v>438</v>
      </c>
      <c r="V55" s="160" t="s">
        <v>439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453</v>
      </c>
      <c r="F56" s="157" t="s">
        <v>438</v>
      </c>
      <c r="G56" s="157" t="s">
        <v>438</v>
      </c>
      <c r="H56" s="157" t="s">
        <v>439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469</v>
      </c>
      <c r="T56" s="159" t="s">
        <v>438</v>
      </c>
      <c r="U56" s="159" t="s">
        <v>438</v>
      </c>
      <c r="V56" s="160" t="s">
        <v>439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454</v>
      </c>
      <c r="F57" s="157" t="s">
        <v>438</v>
      </c>
      <c r="G57" s="157" t="s">
        <v>438</v>
      </c>
      <c r="H57" s="157" t="s">
        <v>439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440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440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440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440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440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455</v>
      </c>
      <c r="F60" s="157" t="s">
        <v>438</v>
      </c>
      <c r="G60" s="157" t="s">
        <v>438</v>
      </c>
      <c r="H60" s="157" t="s">
        <v>439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440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440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440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456</v>
      </c>
      <c r="F62" s="157" t="s">
        <v>438</v>
      </c>
      <c r="G62" s="157" t="s">
        <v>438</v>
      </c>
      <c r="H62" s="157" t="s">
        <v>439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440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440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440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440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457</v>
      </c>
      <c r="F65" s="157" t="s">
        <v>438</v>
      </c>
      <c r="G65" s="157" t="s">
        <v>438</v>
      </c>
      <c r="H65" s="157" t="s">
        <v>439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458</v>
      </c>
      <c r="F66" s="157" t="s">
        <v>438</v>
      </c>
      <c r="G66" s="157" t="s">
        <v>438</v>
      </c>
      <c r="H66" s="157" t="s">
        <v>439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4.6546181892000002E-5</v>
      </c>
      <c r="T66" s="103"/>
      <c r="U66" s="103"/>
      <c r="V66" s="103" t="s">
        <v>472</v>
      </c>
      <c r="W66" s="104"/>
      <c r="X66" s="103"/>
      <c r="Y66" s="143">
        <v>0</v>
      </c>
      <c r="Z66" s="103"/>
      <c r="AA66" s="103"/>
      <c r="AB66" s="103" t="s">
        <v>472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459</v>
      </c>
      <c r="F67" s="163" t="s">
        <v>438</v>
      </c>
      <c r="G67" s="163" t="s">
        <v>438</v>
      </c>
      <c r="H67" s="163" t="s">
        <v>439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2.4491668475107992E-2</v>
      </c>
      <c r="T67" s="112"/>
      <c r="U67" s="112"/>
      <c r="V67" s="112" t="s">
        <v>472</v>
      </c>
      <c r="W67" s="113"/>
      <c r="X67" s="114"/>
      <c r="Y67" s="144">
        <v>0</v>
      </c>
      <c r="Z67" s="112"/>
      <c r="AA67" s="112"/>
      <c r="AB67" s="112" t="s">
        <v>472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FA390C2D-39C1-4031-A7A6-ACEA701D776F}"/>
</file>

<file path=customXml/itemProps4.xml><?xml version="1.0" encoding="utf-8"?>
<ds:datastoreItem xmlns:ds="http://schemas.openxmlformats.org/officeDocument/2006/customXml" ds:itemID="{E130B8BA-6571-4899-B2AD-0C53BE721B7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0ab0abbd-1e40-46c0-814d-e10d66835deb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69141b48-413c-4557-b713-54a34bed2ec3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2026-04-15T08:02:31Z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819900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